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6" windowWidth="22056" windowHeight="10164" tabRatio="736"/>
  </bookViews>
  <sheets>
    <sheet name="帕味生存" sheetId="1" r:id="rId1"/>
    <sheet name="炎之島生存" sheetId="7" r:id="rId2"/>
    <sheet name="小短片" sheetId="9" r:id="rId3"/>
    <sheet name="野貓生存" sheetId="10" r:id="rId4"/>
    <sheet name="PVP" sheetId="11" r:id="rId5"/>
    <sheet name="三人生存" sheetId="16" r:id="rId6"/>
    <sheet name="兄妹生存" sheetId="15" r:id="rId7"/>
    <sheet name="都市鄰居" sheetId="20" r:id="rId8"/>
    <sheet name="建頭計畫" sheetId="13" r:id="rId9"/>
    <sheet name="化學實驗室" sheetId="25" r:id="rId10"/>
    <sheet name="結構概說" sheetId="27" r:id="rId11"/>
    <sheet name="種子碼介紹" sheetId="18" r:id="rId12"/>
    <sheet name="靈魂生存" sheetId="26" r:id="rId13"/>
    <sheet name="人員表" sheetId="22" r:id="rId14"/>
    <sheet name="人次表" sheetId="24" r:id="rId15"/>
  </sheets>
  <definedNames>
    <definedName name="_xlnm._FilterDatabase" localSheetId="4" hidden="1">PVP!$AB$1:$AD$1</definedName>
    <definedName name="_xlnm._FilterDatabase" localSheetId="13" hidden="1">人員表!$M$1:$O$27</definedName>
    <definedName name="_xlnm._FilterDatabase" localSheetId="5" hidden="1">三人生存!$AD$1</definedName>
    <definedName name="_xlnm._FilterDatabase" localSheetId="2" hidden="1">小短片!$AB$1:$AD$1</definedName>
    <definedName name="_xlnm._FilterDatabase" localSheetId="9" hidden="1">化學實驗室!$AB$1:$AD$1</definedName>
    <definedName name="_xlnm._FilterDatabase" localSheetId="6" hidden="1">兄妹生存!$AB$1:$AD$1</definedName>
    <definedName name="_xlnm._FilterDatabase" localSheetId="0" hidden="1">帕味生存!$AB$1:$AD$1</definedName>
    <definedName name="_xlnm._FilterDatabase" localSheetId="1" hidden="1">炎之島生存!$AC$1:$AE$1</definedName>
    <definedName name="_xlnm._FilterDatabase" localSheetId="8" hidden="1">建頭計畫!$AB$1:$AD$1</definedName>
    <definedName name="_xlnm._FilterDatabase" localSheetId="7" hidden="1">都市鄰居!$AB$1:$AD$1</definedName>
    <definedName name="_xlnm._FilterDatabase" localSheetId="3" hidden="1">野貓生存!$AC$1:$AE$1</definedName>
    <definedName name="_xlnm._FilterDatabase" localSheetId="10" hidden="1">結構概說!$AB$1:$AD$1</definedName>
    <definedName name="_xlnm._FilterDatabase" localSheetId="11" hidden="1">種子碼介紹!$AB$1:$AD$1</definedName>
    <definedName name="_xlnm._FilterDatabase" localSheetId="12" hidden="1">靈魂生存!$AB$1:$AD$1</definedName>
  </definedNames>
  <calcPr calcId="144525"/>
</workbook>
</file>

<file path=xl/calcChain.xml><?xml version="1.0" encoding="utf-8"?>
<calcChain xmlns="http://schemas.openxmlformats.org/spreadsheetml/2006/main">
  <c r="D14" i="24" l="1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4" i="22"/>
  <c r="B3" i="22"/>
  <c r="B2" i="22"/>
  <c r="O27" i="22"/>
  <c r="B27" i="22" l="1"/>
  <c r="D13" i="24" l="1"/>
  <c r="D12" i="24"/>
  <c r="N27" i="22"/>
  <c r="M27" i="22"/>
  <c r="L27" i="22"/>
  <c r="K27" i="22" l="1"/>
  <c r="C27" i="22" l="1"/>
  <c r="D27" i="22"/>
  <c r="E27" i="22"/>
  <c r="F27" i="22"/>
  <c r="G27" i="22"/>
  <c r="H27" i="22"/>
  <c r="I27" i="22"/>
  <c r="J27" i="22"/>
  <c r="D11" i="24" l="1"/>
  <c r="D10" i="24"/>
  <c r="D9" i="24"/>
  <c r="D8" i="24"/>
  <c r="D7" i="24"/>
  <c r="D6" i="24"/>
  <c r="D5" i="24"/>
  <c r="D4" i="24"/>
  <c r="D3" i="24"/>
  <c r="D2" i="24"/>
</calcChain>
</file>

<file path=xl/sharedStrings.xml><?xml version="1.0" encoding="utf-8"?>
<sst xmlns="http://schemas.openxmlformats.org/spreadsheetml/2006/main" count="2705" uniqueCount="645">
  <si>
    <t>名稱</t>
    <phoneticPr fontId="4" type="noConversion"/>
  </si>
  <si>
    <t xml:space="preserve"> </t>
    <phoneticPr fontId="4" type="noConversion"/>
  </si>
  <si>
    <t>地圖介紹 超狂小殭屍村民</t>
    <phoneticPr fontId="4" type="noConversion"/>
  </si>
  <si>
    <t>腐肉工廠遊記</t>
    <phoneticPr fontId="4" type="noConversion"/>
  </si>
  <si>
    <t>兄弟小屋 雙胞胎好鄰居</t>
    <phoneticPr fontId="4" type="noConversion"/>
  </si>
  <si>
    <t>高速公路落成</t>
    <phoneticPr fontId="4" type="noConversion"/>
  </si>
  <si>
    <t>時間</t>
    <phoneticPr fontId="4" type="noConversion"/>
  </si>
  <si>
    <t>失敗的廢片</t>
    <phoneticPr fontId="4" type="noConversion"/>
  </si>
  <si>
    <t>釣魚吃人記</t>
    <phoneticPr fontId="4" type="noConversion"/>
  </si>
  <si>
    <t>產品大亨</t>
    <phoneticPr fontId="4" type="noConversion"/>
  </si>
  <si>
    <t>馬窩與新鄰居</t>
    <phoneticPr fontId="4" type="noConversion"/>
  </si>
  <si>
    <t>林場森林公園</t>
    <phoneticPr fontId="4" type="noConversion"/>
  </si>
  <si>
    <t>半自動水流梯田</t>
    <phoneticPr fontId="4" type="noConversion"/>
  </si>
  <si>
    <t>全自動甘蔗機</t>
    <phoneticPr fontId="4" type="noConversion"/>
  </si>
  <si>
    <t>半自動農舍</t>
    <phoneticPr fontId="4" type="noConversion"/>
  </si>
  <si>
    <t>全自動西瓜南瓜機</t>
    <phoneticPr fontId="4" type="noConversion"/>
  </si>
  <si>
    <t>馬廄建立</t>
    <phoneticPr fontId="4" type="noConversion"/>
  </si>
  <si>
    <t>歌萊果樹園</t>
    <phoneticPr fontId="4" type="noConversion"/>
  </si>
  <si>
    <t>可仙農場</t>
    <phoneticPr fontId="4" type="noConversion"/>
  </si>
  <si>
    <t>彩虹羊毛場</t>
    <phoneticPr fontId="4" type="noConversion"/>
  </si>
  <si>
    <t>藤蔓農場</t>
    <phoneticPr fontId="4" type="noConversion"/>
  </si>
  <si>
    <t>林間狩獵吊橋</t>
    <phoneticPr fontId="4" type="noConversion"/>
  </si>
  <si>
    <t>護城巨龍(上)</t>
    <phoneticPr fontId="4" type="noConversion"/>
  </si>
  <si>
    <t>護城巨龍(中)</t>
    <phoneticPr fontId="4" type="noConversion"/>
  </si>
  <si>
    <t>護城巨龍(下)</t>
    <phoneticPr fontId="4" type="noConversion"/>
  </si>
  <si>
    <t>星帕</t>
    <phoneticPr fontId="4" type="noConversion"/>
  </si>
  <si>
    <t>獵人</t>
    <phoneticPr fontId="4" type="noConversion"/>
  </si>
  <si>
    <t>星帕</t>
    <phoneticPr fontId="4" type="noConversion"/>
  </si>
  <si>
    <t>翔綠</t>
    <phoneticPr fontId="4" type="noConversion"/>
  </si>
  <si>
    <t>小雪</t>
    <phoneticPr fontId="4" type="noConversion"/>
  </si>
  <si>
    <t>賽恩</t>
    <phoneticPr fontId="4" type="noConversion"/>
  </si>
  <si>
    <t>冰龍</t>
    <phoneticPr fontId="4" type="noConversion"/>
  </si>
  <si>
    <t>藍魂</t>
    <phoneticPr fontId="4" type="noConversion"/>
  </si>
  <si>
    <t>野貓</t>
    <phoneticPr fontId="4" type="noConversion"/>
  </si>
  <si>
    <t>末影</t>
    <phoneticPr fontId="4" type="noConversion"/>
  </si>
  <si>
    <t>小飛</t>
    <phoneticPr fontId="4" type="noConversion"/>
  </si>
  <si>
    <t>暴怒王</t>
    <phoneticPr fontId="4" type="noConversion"/>
  </si>
  <si>
    <t>小雷</t>
    <phoneticPr fontId="4" type="noConversion"/>
  </si>
  <si>
    <t>炎夏</t>
    <phoneticPr fontId="4" type="noConversion"/>
  </si>
  <si>
    <t>溫室花房</t>
    <phoneticPr fontId="4" type="noConversion"/>
  </si>
  <si>
    <t>海底遺跡大決戰!</t>
    <phoneticPr fontId="4" type="noConversion"/>
  </si>
  <si>
    <t>海底大豐收</t>
    <phoneticPr fontId="4" type="noConversion"/>
  </si>
  <si>
    <t>紅土大陸探遊記</t>
    <phoneticPr fontId="4" type="noConversion"/>
  </si>
  <si>
    <t>廢墟探索</t>
    <phoneticPr fontId="4" type="noConversion"/>
  </si>
  <si>
    <t>大空降!終界城奇襲!</t>
    <phoneticPr fontId="4" type="noConversion"/>
  </si>
  <si>
    <t>PE特性 爆多三叉戟</t>
    <phoneticPr fontId="4" type="noConversion"/>
  </si>
  <si>
    <t>決戰地獄骷髏要塞</t>
    <phoneticPr fontId="4" type="noConversion"/>
  </si>
  <si>
    <t>二樓 叢林別墅</t>
    <phoneticPr fontId="4" type="noConversion"/>
  </si>
  <si>
    <t>鞘翅飛船</t>
    <phoneticPr fontId="4" type="noConversion"/>
  </si>
  <si>
    <t>翱翔終界之翼</t>
    <phoneticPr fontId="4" type="noConversion"/>
  </si>
  <si>
    <t>廢礦迷宮</t>
    <phoneticPr fontId="4" type="noConversion"/>
  </si>
  <si>
    <t>紅土廢礦歷險記</t>
    <phoneticPr fontId="4" type="noConversion"/>
  </si>
  <si>
    <t>新據點 紅土基地</t>
    <phoneticPr fontId="4" type="noConversion"/>
  </si>
  <si>
    <t>勇闖地獄迷城</t>
    <phoneticPr fontId="4" type="noConversion"/>
  </si>
  <si>
    <t>增援!迷城之都</t>
    <phoneticPr fontId="4" type="noConversion"/>
  </si>
  <si>
    <t>冷林的餅乾殺手</t>
    <phoneticPr fontId="4" type="noConversion"/>
  </si>
  <si>
    <t>北島冰洋</t>
    <phoneticPr fontId="4" type="noConversion"/>
  </si>
  <si>
    <t>兩路農業工業</t>
    <phoneticPr fontId="4" type="noConversion"/>
  </si>
  <si>
    <t>2019跨年煙火秀</t>
    <phoneticPr fontId="4" type="noConversion"/>
  </si>
  <si>
    <t>烈焰漩渦塔</t>
    <phoneticPr fontId="4" type="noConversion"/>
  </si>
  <si>
    <t>決戰林地府邸(上)</t>
    <phoneticPr fontId="4" type="noConversion"/>
  </si>
  <si>
    <t>決戰林地府邸(下)</t>
    <phoneticPr fontId="4" type="noConversion"/>
  </si>
  <si>
    <t>大戰凋零怪</t>
    <phoneticPr fontId="4" type="noConversion"/>
  </si>
  <si>
    <t>地城水族箱</t>
    <phoneticPr fontId="4" type="noConversion"/>
  </si>
  <si>
    <t>小苦</t>
    <phoneticPr fontId="4" type="noConversion"/>
  </si>
  <si>
    <t>人數</t>
    <phoneticPr fontId="4" type="noConversion"/>
  </si>
  <si>
    <t>人員1</t>
    <phoneticPr fontId="4" type="noConversion"/>
  </si>
  <si>
    <t>人員2</t>
    <phoneticPr fontId="4" type="noConversion"/>
  </si>
  <si>
    <t>人員3</t>
    <phoneticPr fontId="4" type="noConversion"/>
  </si>
  <si>
    <t>人員4</t>
    <phoneticPr fontId="4" type="noConversion"/>
  </si>
  <si>
    <t>人員5</t>
    <phoneticPr fontId="4" type="noConversion"/>
  </si>
  <si>
    <t>人員6</t>
    <phoneticPr fontId="4" type="noConversion"/>
  </si>
  <si>
    <t>人員7</t>
    <phoneticPr fontId="4" type="noConversion"/>
  </si>
  <si>
    <t>人員8</t>
    <phoneticPr fontId="4" type="noConversion"/>
  </si>
  <si>
    <t>人員9</t>
    <phoneticPr fontId="4" type="noConversion"/>
  </si>
  <si>
    <t>人員10</t>
    <phoneticPr fontId="4" type="noConversion"/>
  </si>
  <si>
    <t>人員11</t>
    <phoneticPr fontId="4" type="noConversion"/>
  </si>
  <si>
    <t>人員12</t>
    <phoneticPr fontId="4" type="noConversion"/>
  </si>
  <si>
    <t>人員13</t>
    <phoneticPr fontId="4" type="noConversion"/>
  </si>
  <si>
    <t>人員14</t>
    <phoneticPr fontId="4" type="noConversion"/>
  </si>
  <si>
    <t>人員15</t>
    <phoneticPr fontId="4" type="noConversion"/>
  </si>
  <si>
    <t>人員16</t>
    <phoneticPr fontId="4" type="noConversion"/>
  </si>
  <si>
    <t>人員17</t>
    <phoneticPr fontId="4" type="noConversion"/>
  </si>
  <si>
    <t>人員18</t>
    <phoneticPr fontId="4" type="noConversion"/>
  </si>
  <si>
    <t>人員19</t>
    <phoneticPr fontId="4" type="noConversion"/>
  </si>
  <si>
    <t>人員20</t>
    <phoneticPr fontId="4" type="noConversion"/>
  </si>
  <si>
    <t>人員21</t>
    <phoneticPr fontId="4" type="noConversion"/>
  </si>
  <si>
    <t>人員22</t>
    <phoneticPr fontId="4" type="noConversion"/>
  </si>
  <si>
    <t>房屋改造</t>
    <phoneticPr fontId="4" type="noConversion"/>
  </si>
  <si>
    <t>強襲!第三堡壘</t>
    <phoneticPr fontId="4" type="noConversion"/>
  </si>
  <si>
    <t>工業廠房標誌</t>
    <phoneticPr fontId="4" type="noConversion"/>
  </si>
  <si>
    <t>正宗雞蛋舍</t>
    <phoneticPr fontId="4" type="noConversion"/>
  </si>
  <si>
    <t>建村計畫</t>
    <phoneticPr fontId="4" type="noConversion"/>
  </si>
  <si>
    <t>熊貓 叢林遺跡</t>
    <phoneticPr fontId="4" type="noConversion"/>
  </si>
  <si>
    <t>竹林閒者</t>
    <phoneticPr fontId="4" type="noConversion"/>
  </si>
  <si>
    <t>竹林城樹屋</t>
    <phoneticPr fontId="4" type="noConversion"/>
  </si>
  <si>
    <t>全自動竹林農塔</t>
    <phoneticPr fontId="4" type="noConversion"/>
  </si>
  <si>
    <t>三新建築記</t>
    <phoneticPr fontId="4" type="noConversion"/>
  </si>
  <si>
    <t>兄妹駕訓班</t>
    <phoneticPr fontId="4" type="noConversion"/>
  </si>
  <si>
    <t>繽陶鎮</t>
    <phoneticPr fontId="4" type="noConversion"/>
  </si>
  <si>
    <t>沙漠旅店</t>
    <phoneticPr fontId="4" type="noConversion"/>
  </si>
  <si>
    <t>地獄大整頓</t>
    <phoneticPr fontId="4" type="noConversion"/>
  </si>
  <si>
    <t>導管熊生態池</t>
    <phoneticPr fontId="4" type="noConversion"/>
  </si>
  <si>
    <r>
      <t>兄妹</t>
    </r>
    <r>
      <rPr>
        <sz val="12"/>
        <color theme="1"/>
        <rFont val="新細明體"/>
        <family val="1"/>
        <charset val="136"/>
      </rPr>
      <t>の</t>
    </r>
    <r>
      <rPr>
        <sz val="12"/>
        <color theme="1"/>
        <rFont val="新細明體"/>
        <family val="2"/>
        <charset val="136"/>
        <scheme val="minor"/>
      </rPr>
      <t>秘密基地</t>
    </r>
    <phoneticPr fontId="4" type="noConversion"/>
  </si>
  <si>
    <t>超級大都更</t>
    <phoneticPr fontId="4" type="noConversion"/>
  </si>
  <si>
    <t>女僕酒館</t>
    <phoneticPr fontId="4" type="noConversion"/>
  </si>
  <si>
    <t>掠奪突襲戰!</t>
    <phoneticPr fontId="4" type="noConversion"/>
  </si>
  <si>
    <t>油膩膩小豬餐廳</t>
    <phoneticPr fontId="4" type="noConversion"/>
  </si>
  <si>
    <t>全自動海帶農塔</t>
    <phoneticPr fontId="4" type="noConversion"/>
  </si>
  <si>
    <t>海龜培養室</t>
    <phoneticPr fontId="4" type="noConversion"/>
  </si>
  <si>
    <t>全自動海鞘機</t>
    <phoneticPr fontId="4" type="noConversion"/>
  </si>
  <si>
    <t>藍冰</t>
    <phoneticPr fontId="4" type="noConversion"/>
  </si>
  <si>
    <t>神傷劍</t>
    <phoneticPr fontId="4" type="noConversion"/>
  </si>
  <si>
    <t>幽羽</t>
    <phoneticPr fontId="4" type="noConversion"/>
  </si>
  <si>
    <t>烈引</t>
    <phoneticPr fontId="4" type="noConversion"/>
  </si>
  <si>
    <t>紅土經驗休息商店</t>
    <phoneticPr fontId="4" type="noConversion"/>
  </si>
  <si>
    <t>南洋熱帶旅館</t>
    <phoneticPr fontId="4" type="noConversion"/>
  </si>
  <si>
    <t>鳥居神社</t>
    <phoneticPr fontId="4" type="noConversion"/>
  </si>
  <si>
    <t>河橋改造</t>
    <phoneticPr fontId="4" type="noConversion"/>
  </si>
  <si>
    <t>終界基地整頓</t>
    <phoneticPr fontId="4" type="noConversion"/>
  </si>
  <si>
    <t xml:space="preserve"> </t>
    <phoneticPr fontId="4" type="noConversion"/>
  </si>
  <si>
    <t>炎之島生存</t>
    <phoneticPr fontId="4" type="noConversion"/>
  </si>
  <si>
    <t>名稱</t>
    <phoneticPr fontId="4" type="noConversion"/>
  </si>
  <si>
    <t>礦洞探險</t>
    <phoneticPr fontId="4" type="noConversion"/>
  </si>
  <si>
    <t>建造家園</t>
    <phoneticPr fontId="4" type="noConversion"/>
  </si>
  <si>
    <t>帕帕的新家</t>
    <phoneticPr fontId="4" type="noConversion"/>
  </si>
  <si>
    <t>叢林探險</t>
    <phoneticPr fontId="4" type="noConversion"/>
  </si>
  <si>
    <t>建造倉庫</t>
    <phoneticPr fontId="4" type="noConversion"/>
  </si>
  <si>
    <t>野貓貓屋</t>
    <phoneticPr fontId="4" type="noConversion"/>
  </si>
  <si>
    <t>番外</t>
    <phoneticPr fontId="4" type="noConversion"/>
  </si>
  <si>
    <t>空島吊橋</t>
    <phoneticPr fontId="4" type="noConversion"/>
  </si>
  <si>
    <t>野苦之家</t>
    <phoneticPr fontId="4" type="noConversion"/>
  </si>
  <si>
    <t>多人建築大亂鬥</t>
    <phoneticPr fontId="4" type="noConversion"/>
  </si>
  <si>
    <t>林場WC廁所</t>
    <phoneticPr fontId="4" type="noConversion"/>
  </si>
  <si>
    <t>萬聖巔峰大雜燴</t>
    <phoneticPr fontId="4" type="noConversion"/>
  </si>
  <si>
    <t>末影祠堂</t>
    <phoneticPr fontId="4" type="noConversion"/>
  </si>
  <si>
    <t>炎之地獄要塞</t>
    <phoneticPr fontId="4" type="noConversion"/>
  </si>
  <si>
    <t>小短片</t>
    <phoneticPr fontId="4" type="noConversion"/>
  </si>
  <si>
    <t>帕味生存</t>
    <phoneticPr fontId="4" type="noConversion"/>
  </si>
  <si>
    <t>如果帕帕被閃電/雷擊中會?</t>
    <phoneticPr fontId="4" type="noConversion"/>
  </si>
  <si>
    <t>茶杯的87魔法傳送門!</t>
    <phoneticPr fontId="4" type="noConversion"/>
  </si>
  <si>
    <t>四大怪獸</t>
    <phoneticPr fontId="4" type="noConversion"/>
  </si>
  <si>
    <t>惡整暴怒王的6種方法</t>
    <phoneticPr fontId="4" type="noConversion"/>
  </si>
  <si>
    <t>魔神的武器</t>
    <phoneticPr fontId="4" type="noConversion"/>
  </si>
  <si>
    <t>怪怪旗幟教學</t>
    <phoneticPr fontId="4" type="noConversion"/>
  </si>
  <si>
    <t>瘋狂的喝酒派對</t>
    <phoneticPr fontId="4" type="noConversion"/>
  </si>
  <si>
    <t>訂閱70回饋 合作成員集大成</t>
    <phoneticPr fontId="4" type="noConversion"/>
  </si>
  <si>
    <t>灌酒狂魔大暴走</t>
    <phoneticPr fontId="4" type="noConversion"/>
  </si>
  <si>
    <t>自然建築結構概說</t>
    <phoneticPr fontId="4" type="noConversion"/>
  </si>
  <si>
    <t>聖派翠克節</t>
    <phoneticPr fontId="4" type="noConversion"/>
  </si>
  <si>
    <t>暴怒王二世製作工廠</t>
    <phoneticPr fontId="4" type="noConversion"/>
  </si>
  <si>
    <t>90%人沒見過 神秘隱藏方塊</t>
    <phoneticPr fontId="4" type="noConversion"/>
  </si>
  <si>
    <t>Entitiy_303造型旗幟教學</t>
    <phoneticPr fontId="4" type="noConversion"/>
  </si>
  <si>
    <t>都市傳說</t>
    <phoneticPr fontId="4" type="noConversion"/>
  </si>
  <si>
    <t>修改世界 世界生成之牆</t>
    <phoneticPr fontId="4" type="noConversion"/>
  </si>
  <si>
    <t>你不知道的生怪蛋(上)</t>
    <phoneticPr fontId="4" type="noConversion"/>
  </si>
  <si>
    <t>你不知道的生怪蛋(下)</t>
    <phoneticPr fontId="4" type="noConversion"/>
  </si>
  <si>
    <t>200訂閱回饋 Q&amp;A(回答)</t>
    <phoneticPr fontId="4" type="noConversion"/>
  </si>
  <si>
    <t>水域更新總介(上)</t>
    <phoneticPr fontId="4" type="noConversion"/>
  </si>
  <si>
    <t>水域更新總介(中)</t>
    <phoneticPr fontId="4" type="noConversion"/>
  </si>
  <si>
    <t>水域更新總介(下)</t>
    <phoneticPr fontId="4" type="noConversion"/>
  </si>
  <si>
    <t>野貓濃湯製造工廠</t>
    <phoneticPr fontId="4" type="noConversion"/>
  </si>
  <si>
    <t>如何召喚相機</t>
    <phoneticPr fontId="4" type="noConversion"/>
  </si>
  <si>
    <t>1.12盔甲架BUG</t>
    <phoneticPr fontId="4" type="noConversion"/>
  </si>
  <si>
    <t>造訪藍冰城</t>
    <phoneticPr fontId="4" type="noConversion"/>
  </si>
  <si>
    <t>建築實況 阿呆四人組</t>
    <phoneticPr fontId="4" type="noConversion"/>
  </si>
  <si>
    <t>雙刃</t>
    <phoneticPr fontId="4" type="noConversion"/>
  </si>
  <si>
    <t>野貓生存</t>
    <phoneticPr fontId="4" type="noConversion"/>
  </si>
  <si>
    <t>多次比打的一集</t>
    <phoneticPr fontId="4" type="noConversion"/>
  </si>
  <si>
    <t>不詳</t>
    <phoneticPr fontId="4" type="noConversion"/>
  </si>
  <si>
    <t>建新家的一集</t>
    <phoneticPr fontId="4" type="noConversion"/>
  </si>
  <si>
    <t>被無視的一集</t>
    <phoneticPr fontId="4" type="noConversion"/>
  </si>
  <si>
    <t>番外</t>
    <phoneticPr fontId="4" type="noConversion"/>
  </si>
  <si>
    <t>野貓的溫暖小屋</t>
    <phoneticPr fontId="4" type="noConversion"/>
  </si>
  <si>
    <t>合作企劃</t>
    <phoneticPr fontId="4" type="noConversion"/>
  </si>
  <si>
    <t>超高速進度</t>
    <phoneticPr fontId="4" type="noConversion"/>
  </si>
  <si>
    <t>PVP</t>
    <phoneticPr fontId="4" type="noConversion"/>
  </si>
  <si>
    <t>翔綠V.S獵人</t>
    <phoneticPr fontId="4" type="noConversion"/>
  </si>
  <si>
    <t>獵人V.S小苦</t>
    <phoneticPr fontId="4" type="noConversion"/>
  </si>
  <si>
    <t>帕帕V.S暴怒王</t>
    <phoneticPr fontId="4" type="noConversion"/>
  </si>
  <si>
    <t>炎夏V.S暴怒王</t>
    <phoneticPr fontId="4" type="noConversion"/>
  </si>
  <si>
    <t>帕帕V.S獵人V.S暴怒王</t>
    <phoneticPr fontId="4" type="noConversion"/>
  </si>
  <si>
    <t>炎夏V.S獵人</t>
    <phoneticPr fontId="4" type="noConversion"/>
  </si>
  <si>
    <t>夜月</t>
    <phoneticPr fontId="4" type="noConversion"/>
  </si>
  <si>
    <t>兄妹生存</t>
    <phoneticPr fontId="4" type="noConversion"/>
  </si>
  <si>
    <t>悠閒的開始</t>
    <phoneticPr fontId="4" type="noConversion"/>
  </si>
  <si>
    <t>三人生存</t>
    <phoneticPr fontId="4" type="noConversion"/>
  </si>
  <si>
    <t>萬事起頭難</t>
    <phoneticPr fontId="4" type="noConversion"/>
  </si>
  <si>
    <t>超克難運輸 牧場計畫</t>
    <phoneticPr fontId="4" type="noConversion"/>
  </si>
  <si>
    <t>收集建材 蓋別墅囉</t>
    <phoneticPr fontId="4" type="noConversion"/>
  </si>
  <si>
    <t>別墅完成 刷怪塔 釣魚釣到寶</t>
    <phoneticPr fontId="4" type="noConversion"/>
  </si>
  <si>
    <t>現代三劍客</t>
    <phoneticPr fontId="4" type="noConversion"/>
  </si>
  <si>
    <t>建頭計畫</t>
    <phoneticPr fontId="4" type="noConversion"/>
  </si>
  <si>
    <t>賽恩篇</t>
    <phoneticPr fontId="4" type="noConversion"/>
  </si>
  <si>
    <t>翔綠篇</t>
    <phoneticPr fontId="4" type="noConversion"/>
  </si>
  <si>
    <t>藍魂篇</t>
    <phoneticPr fontId="4" type="noConversion"/>
  </si>
  <si>
    <t>小雪篇</t>
    <phoneticPr fontId="4" type="noConversion"/>
  </si>
  <si>
    <t>冰龍篇</t>
    <phoneticPr fontId="4" type="noConversion"/>
  </si>
  <si>
    <t>獵人篇</t>
    <phoneticPr fontId="4" type="noConversion"/>
  </si>
  <si>
    <t>野貓篇</t>
    <phoneticPr fontId="4" type="noConversion"/>
  </si>
  <si>
    <t>末影篇</t>
    <phoneticPr fontId="4" type="noConversion"/>
  </si>
  <si>
    <t>小飛篇</t>
    <phoneticPr fontId="4" type="noConversion"/>
  </si>
  <si>
    <t>暴怒王篇</t>
    <phoneticPr fontId="4" type="noConversion"/>
  </si>
  <si>
    <t>炎夏篇</t>
    <phoneticPr fontId="4" type="noConversion"/>
  </si>
  <si>
    <t>小苦篇</t>
    <phoneticPr fontId="4" type="noConversion"/>
  </si>
  <si>
    <t>小雷篇</t>
    <phoneticPr fontId="4" type="noConversion"/>
  </si>
  <si>
    <t>雙刃篇</t>
    <phoneticPr fontId="4" type="noConversion"/>
  </si>
  <si>
    <t>藍冰篇</t>
    <phoneticPr fontId="4" type="noConversion"/>
  </si>
  <si>
    <t>神傷劍篇</t>
    <phoneticPr fontId="4" type="noConversion"/>
  </si>
  <si>
    <t>夜月篇</t>
    <phoneticPr fontId="4" type="noConversion"/>
  </si>
  <si>
    <t>星帕篇</t>
    <phoneticPr fontId="4" type="noConversion"/>
  </si>
  <si>
    <t>幽羽篇</t>
    <phoneticPr fontId="4" type="noConversion"/>
  </si>
  <si>
    <t>建築完成</t>
    <phoneticPr fontId="4" type="noConversion"/>
  </si>
  <si>
    <t>超高林地府邸</t>
    <phoneticPr fontId="4" type="noConversion"/>
  </si>
  <si>
    <t>史上最奇葩 完全地表骷髏地牢</t>
    <phoneticPr fontId="4" type="noConversion"/>
  </si>
  <si>
    <t>神秘的化石</t>
    <phoneticPr fontId="4" type="noConversion"/>
  </si>
  <si>
    <t>終界祭壇要塞與海底遺跡</t>
    <phoneticPr fontId="4" type="noConversion"/>
  </si>
  <si>
    <t>種子碼666的秘密 滿坑滿谷生怪磚</t>
    <phoneticPr fontId="4" type="noConversion"/>
  </si>
  <si>
    <t>峽谷裡的化石</t>
    <phoneticPr fontId="4" type="noConversion"/>
  </si>
  <si>
    <t>最ㄎㄧㄤ最狂全面失控人數の最高潮</t>
    <phoneticPr fontId="4" type="noConversion"/>
  </si>
  <si>
    <t>罕見の露天化石</t>
    <phoneticPr fontId="4" type="noConversion"/>
  </si>
  <si>
    <t>雪屋下的秘密</t>
    <phoneticPr fontId="4" type="noConversion"/>
  </si>
  <si>
    <t>化石遺跡</t>
    <phoneticPr fontId="4" type="noConversion"/>
  </si>
  <si>
    <t>奇葩的絕世雪屋OMG!</t>
    <phoneticPr fontId="4" type="noConversion"/>
  </si>
  <si>
    <t>陸上沉船及露天寶藏</t>
    <phoneticPr fontId="4" type="noConversion"/>
  </si>
  <si>
    <t>地表廢墟 水下建築大集合</t>
    <phoneticPr fontId="4" type="noConversion"/>
  </si>
  <si>
    <t>陸地沉船第二彈</t>
    <phoneticPr fontId="4" type="noConversion"/>
  </si>
  <si>
    <t>山洞裡的沙漠遺跡</t>
    <phoneticPr fontId="4" type="noConversion"/>
  </si>
  <si>
    <t>殭屍連村</t>
    <phoneticPr fontId="4" type="noConversion"/>
  </si>
  <si>
    <t>雙發浮船第三彈</t>
    <phoneticPr fontId="4" type="noConversion"/>
  </si>
  <si>
    <t>殭屍圖書館</t>
    <phoneticPr fontId="4" type="noConversion"/>
  </si>
  <si>
    <t>摧毀祭壇的化石</t>
    <phoneticPr fontId="4" type="noConversion"/>
  </si>
  <si>
    <t>浮空化石</t>
    <phoneticPr fontId="4" type="noConversion"/>
  </si>
  <si>
    <t>破冰船</t>
    <phoneticPr fontId="4" type="noConversion"/>
  </si>
  <si>
    <t>峽谷下的叢林遺跡和地牢</t>
    <phoneticPr fontId="4" type="noConversion"/>
  </si>
  <si>
    <t>峽谷雙化石</t>
    <phoneticPr fontId="4" type="noConversion"/>
  </si>
  <si>
    <t>裸露的地下梯</t>
    <phoneticPr fontId="4" type="noConversion"/>
  </si>
  <si>
    <t>露天山洞地牢</t>
    <phoneticPr fontId="4" type="noConversion"/>
  </si>
  <si>
    <t>雙重地牢</t>
    <phoneticPr fontId="4" type="noConversion"/>
  </si>
  <si>
    <t>稀有!林地府邸前的前哨塔結合!</t>
    <phoneticPr fontId="4" type="noConversion"/>
  </si>
  <si>
    <t>史上最高哨塔</t>
    <phoneticPr fontId="4" type="noConversion"/>
  </si>
  <si>
    <t>三重地牢</t>
    <phoneticPr fontId="4" type="noConversion"/>
  </si>
  <si>
    <t>村莊之船</t>
    <phoneticPr fontId="4" type="noConversion"/>
  </si>
  <si>
    <t>雪地叢林村莊遺跡</t>
    <phoneticPr fontId="4" type="noConversion"/>
  </si>
  <si>
    <t>冰山廢墟沙漠遺跡村莊</t>
    <phoneticPr fontId="4" type="noConversion"/>
  </si>
  <si>
    <t>海底雪屋</t>
    <phoneticPr fontId="4" type="noConversion"/>
  </si>
  <si>
    <t>沙漠地牢神殿</t>
    <phoneticPr fontId="4" type="noConversion"/>
  </si>
  <si>
    <t>地表寶藏</t>
    <phoneticPr fontId="4" type="noConversion"/>
  </si>
  <si>
    <t>水上前哨塔</t>
    <phoneticPr fontId="4" type="noConversion"/>
  </si>
  <si>
    <t>海景府邸村莊海底遺跡</t>
    <phoneticPr fontId="4" type="noConversion"/>
  </si>
  <si>
    <t>沙漠遺跡村莊前哨塔</t>
    <phoneticPr fontId="4" type="noConversion"/>
  </si>
  <si>
    <t>海底要塞遺跡</t>
    <phoneticPr fontId="4" type="noConversion"/>
  </si>
  <si>
    <t>浮空叢林神廟</t>
    <phoneticPr fontId="4" type="noConversion"/>
  </si>
  <si>
    <t>女巫村莊</t>
    <phoneticPr fontId="4" type="noConversion"/>
  </si>
  <si>
    <t>村莊府邸</t>
    <phoneticPr fontId="4" type="noConversion"/>
  </si>
  <si>
    <t>蘑菇島廢礦</t>
    <phoneticPr fontId="4" type="noConversion"/>
  </si>
  <si>
    <t>都市鄰居</t>
    <phoneticPr fontId="4" type="noConversion"/>
  </si>
  <si>
    <t>夢想新城市</t>
    <phoneticPr fontId="4" type="noConversion"/>
  </si>
  <si>
    <t>挖礦比賽</t>
    <phoneticPr fontId="4" type="noConversion"/>
  </si>
  <si>
    <t>地圖介紹</t>
    <phoneticPr fontId="4" type="noConversion"/>
  </si>
  <si>
    <t>商業區</t>
    <phoneticPr fontId="4" type="noConversion"/>
  </si>
  <si>
    <t>烽火台風車</t>
    <phoneticPr fontId="4" type="noConversion"/>
  </si>
  <si>
    <t>釣魚記</t>
    <phoneticPr fontId="4" type="noConversion"/>
  </si>
  <si>
    <t>三連地牢</t>
    <phoneticPr fontId="4" type="noConversion"/>
  </si>
  <si>
    <t>沙漠建築哨塔</t>
    <phoneticPr fontId="4" type="noConversion"/>
  </si>
  <si>
    <t>村莊的叢林遺跡和要塞</t>
    <phoneticPr fontId="4" type="noConversion"/>
  </si>
  <si>
    <t>噴水池獵頭記</t>
    <phoneticPr fontId="4" type="noConversion"/>
  </si>
  <si>
    <t>屠龍凋零Boss突襲戰!!</t>
    <phoneticPr fontId="4" type="noConversion"/>
  </si>
  <si>
    <t>聖誕樹點心小舖</t>
    <phoneticPr fontId="4" type="noConversion"/>
  </si>
  <si>
    <t>克難跑酷日常</t>
    <phoneticPr fontId="4" type="noConversion"/>
  </si>
  <si>
    <t>日期</t>
    <phoneticPr fontId="4" type="noConversion"/>
  </si>
  <si>
    <t>日期</t>
    <phoneticPr fontId="4" type="noConversion"/>
  </si>
  <si>
    <t>生友會營區</t>
    <phoneticPr fontId="4" type="noConversion"/>
  </si>
  <si>
    <t>撞入林地府邸的前哨塔</t>
    <phoneticPr fontId="4" type="noConversion"/>
  </si>
  <si>
    <t>紅土廢礦村莊</t>
    <phoneticPr fontId="4" type="noConversion"/>
  </si>
  <si>
    <t>總次數</t>
    <phoneticPr fontId="4" type="noConversion"/>
  </si>
  <si>
    <t>水銀</t>
    <phoneticPr fontId="4" type="noConversion"/>
  </si>
  <si>
    <t>雪狼</t>
    <phoneticPr fontId="4" type="noConversion"/>
  </si>
  <si>
    <t>種子碼介紹</t>
    <phoneticPr fontId="4" type="noConversion"/>
  </si>
  <si>
    <t>人員</t>
    <phoneticPr fontId="4" type="noConversion"/>
  </si>
  <si>
    <t>烈冰山莊</t>
    <phoneticPr fontId="4" type="noConversion"/>
  </si>
  <si>
    <t>新村莊之廢礦</t>
    <phoneticPr fontId="4" type="noConversion"/>
  </si>
  <si>
    <t>村莊廢棄門哨塔</t>
    <phoneticPr fontId="4" type="noConversion"/>
  </si>
  <si>
    <t>系列</t>
    <phoneticPr fontId="4" type="noConversion"/>
  </si>
  <si>
    <t>總人次</t>
    <phoneticPr fontId="4" type="noConversion"/>
  </si>
  <si>
    <t>海底遺跡廢棄門</t>
    <phoneticPr fontId="4" type="noConversion"/>
  </si>
  <si>
    <t>地獄堡壘要塞遺跡</t>
    <phoneticPr fontId="4" type="noConversion"/>
  </si>
  <si>
    <t>海灘兔子玻璃屋</t>
    <phoneticPr fontId="4" type="noConversion"/>
  </si>
  <si>
    <t>摧毀祭壇的海底遺跡</t>
    <phoneticPr fontId="4" type="noConversion"/>
  </si>
  <si>
    <t>叢林鸚鵡屋樹城</t>
    <phoneticPr fontId="4" type="noConversion"/>
  </si>
  <si>
    <t>廢棄門地牢</t>
    <phoneticPr fontId="4" type="noConversion"/>
  </si>
  <si>
    <t>村民交易中心</t>
    <phoneticPr fontId="4" type="noConversion"/>
  </si>
  <si>
    <t>林地府邸廢棄門</t>
    <phoneticPr fontId="4" type="noConversion"/>
  </si>
  <si>
    <t>村莊露天要塞</t>
    <phoneticPr fontId="4" type="noConversion"/>
  </si>
  <si>
    <t>火車大革新</t>
    <phoneticPr fontId="4" type="noConversion"/>
  </si>
  <si>
    <t>雙重終界門祭壇</t>
    <phoneticPr fontId="4" type="noConversion"/>
  </si>
  <si>
    <t>荒野生存</t>
    <phoneticPr fontId="4" type="noConversion"/>
  </si>
  <si>
    <t>白痴生存</t>
    <phoneticPr fontId="4" type="noConversion"/>
  </si>
  <si>
    <t>經典生存</t>
    <phoneticPr fontId="4" type="noConversion"/>
  </si>
  <si>
    <t>五重地牢</t>
    <phoneticPr fontId="4" type="noConversion"/>
  </si>
  <si>
    <t>集數</t>
    <phoneticPr fontId="4" type="noConversion"/>
  </si>
  <si>
    <t>平均人數</t>
    <phoneticPr fontId="4" type="noConversion"/>
  </si>
  <si>
    <t>總人次</t>
    <phoneticPr fontId="4" type="noConversion"/>
  </si>
  <si>
    <t>人員23</t>
    <phoneticPr fontId="4" type="noConversion"/>
  </si>
  <si>
    <t>人員24</t>
    <phoneticPr fontId="4" type="noConversion"/>
  </si>
  <si>
    <t>小雨</t>
    <phoneticPr fontId="4" type="noConversion"/>
  </si>
  <si>
    <t>鐵路大開拓</t>
    <phoneticPr fontId="4" type="noConversion"/>
  </si>
  <si>
    <t>凱旋拱門</t>
    <phoneticPr fontId="4" type="noConversion"/>
  </si>
  <si>
    <t>神木林場公園</t>
    <phoneticPr fontId="4" type="noConversion"/>
  </si>
  <si>
    <t>雪屋下的要塞</t>
    <phoneticPr fontId="4" type="noConversion"/>
  </si>
  <si>
    <t>女巫前哨塔</t>
    <phoneticPr fontId="4" type="noConversion"/>
  </si>
  <si>
    <t>地獄之門</t>
    <phoneticPr fontId="4" type="noConversion"/>
  </si>
  <si>
    <t>破碎雙重終界門</t>
    <phoneticPr fontId="4" type="noConversion"/>
  </si>
  <si>
    <t>自然激活的終界傳送門-不在邊境</t>
    <phoneticPr fontId="4" type="noConversion"/>
  </si>
  <si>
    <t>油井坑</t>
    <phoneticPr fontId="4" type="noConversion"/>
  </si>
  <si>
    <t>微型村莊空間站</t>
    <phoneticPr fontId="4" type="noConversion"/>
  </si>
  <si>
    <t>動物畜牧棚</t>
    <phoneticPr fontId="4" type="noConversion"/>
  </si>
  <si>
    <t>安德經驗塔</t>
    <phoneticPr fontId="4" type="noConversion"/>
  </si>
  <si>
    <t>孤島府邸</t>
    <phoneticPr fontId="4" type="noConversion"/>
  </si>
  <si>
    <t>北洋造冰基地</t>
    <phoneticPr fontId="4" type="noConversion"/>
  </si>
  <si>
    <t>四重地牢</t>
    <phoneticPr fontId="4" type="noConversion"/>
  </si>
  <si>
    <t xml:space="preserve"> </t>
    <phoneticPr fontId="4" type="noConversion"/>
  </si>
  <si>
    <t>混凝土處理機</t>
    <phoneticPr fontId="4" type="noConversion"/>
  </si>
  <si>
    <t>自動釀造機</t>
    <phoneticPr fontId="4" type="noConversion"/>
  </si>
  <si>
    <t>部立中央圖書館</t>
    <phoneticPr fontId="4" type="noConversion"/>
  </si>
  <si>
    <t>六重地牢</t>
    <phoneticPr fontId="4" type="noConversion"/>
  </si>
  <si>
    <t>地獄林場公園</t>
    <phoneticPr fontId="4" type="noConversion"/>
  </si>
  <si>
    <t>地獄天空吊橋</t>
    <phoneticPr fontId="4" type="noConversion"/>
  </si>
  <si>
    <t>地獄基地整頓</t>
    <phoneticPr fontId="4" type="noConversion"/>
  </si>
  <si>
    <t>兩路寒冰參道菌菇業</t>
    <phoneticPr fontId="4" type="noConversion"/>
  </si>
  <si>
    <t>燒入府邸廢棄門</t>
    <phoneticPr fontId="4" type="noConversion"/>
  </si>
  <si>
    <t>堡壘遺跡歷險記</t>
    <phoneticPr fontId="4" type="noConversion"/>
  </si>
  <si>
    <t>礦石寶庫</t>
    <phoneticPr fontId="4" type="noConversion"/>
  </si>
  <si>
    <t>遺骸挑戰賽</t>
    <phoneticPr fontId="4" type="noConversion"/>
  </si>
  <si>
    <t>沙漠遺跡廢棄門</t>
    <phoneticPr fontId="4" type="noConversion"/>
  </si>
  <si>
    <t>蜜蜂工坊</t>
    <phoneticPr fontId="4" type="noConversion"/>
  </si>
  <si>
    <t>星帕</t>
  </si>
  <si>
    <t>終界祭壇改造</t>
    <phoneticPr fontId="4" type="noConversion"/>
  </si>
  <si>
    <t>建造帕俱商旅</t>
    <phoneticPr fontId="4" type="noConversion"/>
  </si>
  <si>
    <t>合作者之家-帕俱商旅</t>
    <phoneticPr fontId="4" type="noConversion"/>
  </si>
  <si>
    <t>釣魚機台</t>
    <phoneticPr fontId="4" type="noConversion"/>
  </si>
  <si>
    <t>狐狸仙境</t>
    <phoneticPr fontId="4" type="noConversion"/>
  </si>
  <si>
    <t>羅伊</t>
    <phoneticPr fontId="4" type="noConversion"/>
  </si>
  <si>
    <t>人員25</t>
    <phoneticPr fontId="4" type="noConversion"/>
  </si>
  <si>
    <t>綠野樹屋城</t>
    <phoneticPr fontId="4" type="noConversion"/>
  </si>
  <si>
    <t>冰宅計畫</t>
    <phoneticPr fontId="4" type="noConversion"/>
  </si>
  <si>
    <t>機械城的科技豪宅</t>
    <phoneticPr fontId="4" type="noConversion"/>
  </si>
  <si>
    <t>紫晶洞廢礦</t>
    <phoneticPr fontId="4" type="noConversion"/>
  </si>
  <si>
    <t>人工島領域</t>
    <phoneticPr fontId="4" type="noConversion"/>
  </si>
  <si>
    <t>發光漿果園區</t>
    <phoneticPr fontId="4" type="noConversion"/>
  </si>
  <si>
    <t>無屋之村</t>
    <phoneticPr fontId="4" type="noConversion"/>
  </si>
  <si>
    <t>貨櫃中繼站</t>
    <phoneticPr fontId="4" type="noConversion"/>
  </si>
  <si>
    <t>海運貨櫃船(上)</t>
    <phoneticPr fontId="4" type="noConversion"/>
  </si>
  <si>
    <t>海運貨櫃船(下)</t>
    <phoneticPr fontId="4" type="noConversion"/>
  </si>
  <si>
    <t>貨櫃碼頭竣工</t>
    <phoneticPr fontId="4" type="noConversion"/>
  </si>
  <si>
    <t>雪原伏特加酒館</t>
    <phoneticPr fontId="4" type="noConversion"/>
  </si>
  <si>
    <t>摧毀祭壇的水下廢墟</t>
    <phoneticPr fontId="4" type="noConversion"/>
  </si>
  <si>
    <t>鐵匠鋪監獄</t>
    <phoneticPr fontId="4" type="noConversion"/>
  </si>
  <si>
    <t>地獄奈落車站</t>
    <phoneticPr fontId="4" type="noConversion"/>
  </si>
  <si>
    <t>怪奇工業屋</t>
    <phoneticPr fontId="4" type="noConversion"/>
  </si>
  <si>
    <t>蘑菇林場與實驗室計畫</t>
    <phoneticPr fontId="4" type="noConversion"/>
  </si>
  <si>
    <t>基因實驗室</t>
    <phoneticPr fontId="4" type="noConversion"/>
  </si>
  <si>
    <t>海底遺跡巨大廢棄門</t>
    <phoneticPr fontId="4" type="noConversion"/>
  </si>
  <si>
    <t>摧毀祭壇的紫晶洞</t>
    <phoneticPr fontId="4" type="noConversion"/>
  </si>
  <si>
    <t>竹林城祠堂</t>
    <phoneticPr fontId="4" type="noConversion"/>
  </si>
  <si>
    <t>摧毀女巫家的廢棄門三彈</t>
    <phoneticPr fontId="4" type="noConversion"/>
  </si>
  <si>
    <t>海濱區燈塔</t>
    <phoneticPr fontId="4" type="noConversion"/>
  </si>
  <si>
    <t>殘缺的村莊雪屋</t>
    <phoneticPr fontId="4" type="noConversion"/>
  </si>
  <si>
    <t>海底別墅</t>
    <phoneticPr fontId="4" type="noConversion"/>
  </si>
  <si>
    <t>化學實驗室</t>
    <phoneticPr fontId="4" type="noConversion"/>
  </si>
  <si>
    <t>日期</t>
    <phoneticPr fontId="4" type="noConversion"/>
  </si>
  <si>
    <t>靈魂生存</t>
    <phoneticPr fontId="4" type="noConversion"/>
  </si>
  <si>
    <t>入門</t>
    <phoneticPr fontId="4" type="noConversion"/>
  </si>
  <si>
    <t>加熱塊與冰彈</t>
    <phoneticPr fontId="4" type="noConversion"/>
  </si>
  <si>
    <t>化合物與有色火把</t>
    <phoneticPr fontId="4" type="noConversion"/>
  </si>
  <si>
    <t>仙女棒與螢光棒</t>
    <phoneticPr fontId="4" type="noConversion"/>
  </si>
  <si>
    <t>水下炸彈和氣球</t>
    <phoneticPr fontId="4" type="noConversion"/>
  </si>
  <si>
    <t>強化玻璃</t>
    <phoneticPr fontId="4" type="noConversion"/>
  </si>
  <si>
    <t>治療藥劑</t>
    <phoneticPr fontId="4" type="noConversion"/>
  </si>
  <si>
    <t>漂白劑與化學肥料</t>
    <phoneticPr fontId="4" type="noConversion"/>
  </si>
  <si>
    <t>快速獵魔兵器</t>
    <phoneticPr fontId="4" type="noConversion"/>
  </si>
  <si>
    <t>翻山越嶺</t>
    <phoneticPr fontId="4" type="noConversion"/>
  </si>
  <si>
    <t>暴力襲擊!海底遺跡</t>
    <phoneticPr fontId="4" type="noConversion"/>
  </si>
  <si>
    <t>兵荒馬亂突襲</t>
    <phoneticPr fontId="4" type="noConversion"/>
  </si>
  <si>
    <t>鷹擊長空-地獄要塞</t>
    <phoneticPr fontId="4" type="noConversion"/>
  </si>
  <si>
    <t>先禮後兵-堡壘遺跡</t>
    <phoneticPr fontId="4" type="noConversion"/>
  </si>
  <si>
    <t>萬里長征</t>
    <phoneticPr fontId="4" type="noConversion"/>
  </si>
  <si>
    <t>林地府邸三重奏</t>
    <phoneticPr fontId="4" type="noConversion"/>
  </si>
  <si>
    <t>終界起舞之龍</t>
    <phoneticPr fontId="4" type="noConversion"/>
  </si>
  <si>
    <t>一統終界城</t>
    <phoneticPr fontId="4" type="noConversion"/>
  </si>
  <si>
    <t>蒼鬱地心</t>
    <phoneticPr fontId="4" type="noConversion"/>
  </si>
  <si>
    <t>冰洋滑冰場</t>
    <phoneticPr fontId="4" type="noConversion"/>
  </si>
  <si>
    <t>廢礦掏空海底遺跡</t>
    <phoneticPr fontId="4" type="noConversion"/>
  </si>
  <si>
    <t>廢棄傳送門化石</t>
    <phoneticPr fontId="4" type="noConversion"/>
  </si>
  <si>
    <t>再戰終界城</t>
    <phoneticPr fontId="4" type="noConversion"/>
  </si>
  <si>
    <t>日暮和村</t>
    <phoneticPr fontId="4" type="noConversion"/>
  </si>
  <si>
    <t>高台看板標誌</t>
    <phoneticPr fontId="4" type="noConversion"/>
  </si>
  <si>
    <t>高台樹籬迷宮</t>
    <phoneticPr fontId="4" type="noConversion"/>
  </si>
  <si>
    <t>日魂曲皇城</t>
    <phoneticPr fontId="4" type="noConversion"/>
  </si>
  <si>
    <t xml:space="preserve"> </t>
    <phoneticPr fontId="4" type="noConversion"/>
  </si>
  <si>
    <t>祭典夜市</t>
    <phoneticPr fontId="4" type="noConversion"/>
  </si>
  <si>
    <t>鐵板烤肉專門店</t>
    <phoneticPr fontId="4" type="noConversion"/>
  </si>
  <si>
    <t>火鍋專門店</t>
    <phoneticPr fontId="4" type="noConversion"/>
  </si>
  <si>
    <t>奇幻服裝店</t>
    <phoneticPr fontId="4" type="noConversion"/>
  </si>
  <si>
    <t>奇幻咖啡廳</t>
    <phoneticPr fontId="4" type="noConversion"/>
  </si>
  <si>
    <t>露天泡湯溫泉</t>
    <phoneticPr fontId="4" type="noConversion"/>
  </si>
  <si>
    <t>自動泳池與偽活塞電梯</t>
    <phoneticPr fontId="4" type="noConversion"/>
  </si>
  <si>
    <t>賽博風酒吧</t>
    <phoneticPr fontId="4" type="noConversion"/>
  </si>
  <si>
    <t>迪斯可舞廳</t>
    <phoneticPr fontId="4" type="noConversion"/>
  </si>
  <si>
    <t>苦力怕唱片農場</t>
    <phoneticPr fontId="4" type="noConversion"/>
  </si>
  <si>
    <t>御神殿之底座</t>
    <phoneticPr fontId="4" type="noConversion"/>
  </si>
  <si>
    <t>御神殿之大堂</t>
    <phoneticPr fontId="4" type="noConversion"/>
  </si>
  <si>
    <t>御神殿之藏寶室</t>
    <phoneticPr fontId="4" type="noConversion"/>
  </si>
  <si>
    <t>御神殿之竣工</t>
    <phoneticPr fontId="4" type="noConversion"/>
  </si>
  <si>
    <t>摩登郵局</t>
    <phoneticPr fontId="4" type="noConversion"/>
  </si>
  <si>
    <t>摩登速食店</t>
    <phoneticPr fontId="4" type="noConversion"/>
  </si>
  <si>
    <t>特別篇 帕味生存原始樣貌種子</t>
  </si>
  <si>
    <t>城邦永日燈</t>
    <phoneticPr fontId="4" type="noConversion"/>
  </si>
  <si>
    <t>蘭斯帕提城邦</t>
    <phoneticPr fontId="4" type="noConversion"/>
  </si>
  <si>
    <t>復古鍛造坊</t>
    <phoneticPr fontId="4" type="noConversion"/>
  </si>
  <si>
    <t>史上最高 雲上府邸</t>
    <phoneticPr fontId="4" type="noConversion"/>
  </si>
  <si>
    <t>垃圾焚化爐</t>
    <phoneticPr fontId="4" type="noConversion"/>
  </si>
  <si>
    <t>曬銅場</t>
    <phoneticPr fontId="4" type="noConversion"/>
  </si>
  <si>
    <t>馬戲團帳篷</t>
    <phoneticPr fontId="4" type="noConversion"/>
  </si>
  <si>
    <t>野餐露營區</t>
    <phoneticPr fontId="4" type="noConversion"/>
  </si>
  <si>
    <t>藍魂</t>
    <phoneticPr fontId="4" type="noConversion"/>
  </si>
  <si>
    <t>晴空摩天輪</t>
    <phoneticPr fontId="4" type="noConversion"/>
  </si>
  <si>
    <t>泰式市集</t>
    <phoneticPr fontId="4" type="noConversion"/>
  </si>
  <si>
    <t>鐵人塔工廠</t>
    <phoneticPr fontId="4" type="noConversion"/>
  </si>
  <si>
    <t>超級重工高爐</t>
    <phoneticPr fontId="4" type="noConversion"/>
  </si>
  <si>
    <t>開上林地府邸的沉船</t>
  </si>
  <si>
    <t>水車橋洋房</t>
    <phoneticPr fontId="4" type="noConversion"/>
  </si>
  <si>
    <t>雙重明神鳥居</t>
    <phoneticPr fontId="4" type="noConversion"/>
  </si>
  <si>
    <t>蒼鬱洞穴府邸</t>
    <phoneticPr fontId="4" type="noConversion"/>
  </si>
  <si>
    <t>御神博物館</t>
    <phoneticPr fontId="4" type="noConversion"/>
  </si>
  <si>
    <t>海上沙漠遺跡</t>
    <phoneticPr fontId="4" type="noConversion"/>
  </si>
  <si>
    <t>雪屋紫晶洞</t>
    <phoneticPr fontId="4" type="noConversion"/>
  </si>
  <si>
    <t>陸上廢墟村莊</t>
    <phoneticPr fontId="4" type="noConversion"/>
  </si>
  <si>
    <t>陸軍基地戰車</t>
    <phoneticPr fontId="4" type="noConversion"/>
  </si>
  <si>
    <t>陸軍要塞基地</t>
    <phoneticPr fontId="4" type="noConversion"/>
  </si>
  <si>
    <t>空軍基地機場</t>
    <phoneticPr fontId="4" type="noConversion"/>
  </si>
  <si>
    <t>空軍機棚基地</t>
    <phoneticPr fontId="4" type="noConversion"/>
  </si>
  <si>
    <t>海軍戰艦龍骨</t>
    <phoneticPr fontId="4" type="noConversion"/>
  </si>
  <si>
    <t>海軍戰艦艦橋</t>
    <phoneticPr fontId="4" type="noConversion"/>
  </si>
  <si>
    <t>海軍戰艦架構</t>
    <phoneticPr fontId="4" type="noConversion"/>
  </si>
  <si>
    <t>海軍戰艦船艙</t>
    <phoneticPr fontId="4" type="noConversion"/>
  </si>
  <si>
    <t>魂曲三重塔</t>
  </si>
  <si>
    <t>藍魂</t>
  </si>
  <si>
    <t>元首府邸</t>
  </si>
  <si>
    <t>賽恩</t>
  </si>
  <si>
    <t>府邸辦公室</t>
  </si>
  <si>
    <t>自動青苔印刷公園</t>
  </si>
  <si>
    <t>末影</t>
  </si>
  <si>
    <t>綠意庭園</t>
  </si>
  <si>
    <t>野貓</t>
  </si>
  <si>
    <t>獵人</t>
  </si>
  <si>
    <t>別墅洋房</t>
  </si>
  <si>
    <t>六體建築 沙漠遺跡村莊前哨塔廢棄門沉船廢墟</t>
  </si>
  <si>
    <t>大型終界城</t>
  </si>
  <si>
    <t>遠古城市要塞-四重遠古城市</t>
    <phoneticPr fontId="4" type="noConversion"/>
  </si>
  <si>
    <t>雙重遠古城市廢棄門堡壘遺跡地獄要塞</t>
    <phoneticPr fontId="4" type="noConversion"/>
  </si>
  <si>
    <t>吸血伯爵城</t>
    <phoneticPr fontId="4" type="noConversion"/>
  </si>
  <si>
    <t>詭異魔法屋</t>
    <phoneticPr fontId="4" type="noConversion"/>
  </si>
  <si>
    <t>沙漠村莊裡的叢林遺跡</t>
    <phoneticPr fontId="4" type="noConversion"/>
  </si>
  <si>
    <t>速通用 自然激活的終界傳送門第二彈</t>
  </si>
  <si>
    <t>廢礦要塞與雙重府邸</t>
    <phoneticPr fontId="4" type="noConversion"/>
  </si>
  <si>
    <t>終末天塔</t>
    <phoneticPr fontId="4" type="noConversion"/>
  </si>
  <si>
    <t>末地潭魔幻鎮</t>
    <phoneticPr fontId="4" type="noConversion"/>
  </si>
  <si>
    <t>開上林地府邸的沉船 第二彈</t>
    <phoneticPr fontId="4" type="noConversion"/>
  </si>
  <si>
    <t>終界補給站</t>
    <phoneticPr fontId="4" type="noConversion"/>
  </si>
  <si>
    <t>初始之廳</t>
    <phoneticPr fontId="4" type="noConversion"/>
  </si>
  <si>
    <t>露天地牢村莊 孤島叢林遺跡</t>
    <phoneticPr fontId="4" type="noConversion"/>
  </si>
  <si>
    <t>沙漠遺跡下的廢礦</t>
    <phoneticPr fontId="4" type="noConversion"/>
  </si>
  <si>
    <t>終界崩壞之塔</t>
    <phoneticPr fontId="4" type="noConversion"/>
  </si>
  <si>
    <t>沙漠府邸化石</t>
    <phoneticPr fontId="4" type="noConversion"/>
  </si>
  <si>
    <t>城鎮河岸堤防</t>
    <phoneticPr fontId="4" type="noConversion"/>
  </si>
  <si>
    <t>下水道處理廠</t>
    <phoneticPr fontId="4" type="noConversion"/>
  </si>
  <si>
    <t>破壞村莊的廢礦</t>
    <phoneticPr fontId="4" type="noConversion"/>
  </si>
  <si>
    <t>黃泉雜貨店</t>
    <phoneticPr fontId="4" type="noConversion"/>
  </si>
  <si>
    <t>前哨塔沉船村莊廢棄們山洞遺跡</t>
    <phoneticPr fontId="4" type="noConversion"/>
  </si>
  <si>
    <t>墓地墳場</t>
    <phoneticPr fontId="4" type="noConversion"/>
  </si>
  <si>
    <t>沼澤古堡</t>
    <phoneticPr fontId="4" type="noConversion"/>
  </si>
  <si>
    <t>洞穴村莊</t>
    <phoneticPr fontId="4" type="noConversion"/>
  </si>
  <si>
    <t>史上最高沙漠遺跡</t>
  </si>
  <si>
    <t>最危險哨塔地牢村莊</t>
    <phoneticPr fontId="4" type="noConversion"/>
  </si>
  <si>
    <t>女巫刷怪塔</t>
    <phoneticPr fontId="4" type="noConversion"/>
  </si>
  <si>
    <t>七體建築 史上最高哨塔最深海底遺跡夾帶寶藏府邸村莊要塞紫晶洞</t>
    <phoneticPr fontId="4" type="noConversion"/>
  </si>
  <si>
    <t>貨櫃車進口站</t>
    <phoneticPr fontId="4" type="noConversion"/>
  </si>
  <si>
    <t>哨塔沙漠遺跡</t>
    <phoneticPr fontId="4" type="noConversion"/>
  </si>
  <si>
    <t>人造衛星與沙漠綠洲</t>
    <phoneticPr fontId="4" type="noConversion"/>
  </si>
  <si>
    <t>最小要塞與最長要塞</t>
    <phoneticPr fontId="4" type="noConversion"/>
  </si>
  <si>
    <t>巔峰集大成II</t>
    <phoneticPr fontId="4" type="noConversion"/>
  </si>
  <si>
    <t>系列總回顧II</t>
    <phoneticPr fontId="4" type="noConversion"/>
  </si>
  <si>
    <t>巔峰集大成I</t>
    <phoneticPr fontId="4" type="noConversion"/>
  </si>
  <si>
    <t>系列總回顧I</t>
    <phoneticPr fontId="4" type="noConversion"/>
  </si>
  <si>
    <t>沙漠的巨根塔</t>
    <phoneticPr fontId="4" type="noConversion"/>
  </si>
  <si>
    <t>沉船哨塔廢棄門村莊</t>
    <phoneticPr fontId="4" type="noConversion"/>
  </si>
  <si>
    <t>遠古城市征服者</t>
    <phoneticPr fontId="4" type="noConversion"/>
  </si>
  <si>
    <t>地脈探勘</t>
    <phoneticPr fontId="4" type="noConversion"/>
  </si>
  <si>
    <t>地下鐵軌道</t>
    <phoneticPr fontId="4" type="noConversion"/>
  </si>
  <si>
    <t>月台車站</t>
    <phoneticPr fontId="4" type="noConversion"/>
  </si>
  <si>
    <t>畫廊地下街</t>
    <phoneticPr fontId="4" type="noConversion"/>
  </si>
  <si>
    <t>哨塔叢林遺跡</t>
    <phoneticPr fontId="4" type="noConversion"/>
  </si>
  <si>
    <t>礦區工業城</t>
    <phoneticPr fontId="4" type="noConversion"/>
  </si>
  <si>
    <t>遠古城市特別行動</t>
    <phoneticPr fontId="4" type="noConversion"/>
  </si>
  <si>
    <t>紅樹林青蛙林場</t>
    <phoneticPr fontId="4" type="noConversion"/>
  </si>
  <si>
    <t>沙漠村莊哨塔遺跡系列</t>
    <phoneticPr fontId="4" type="noConversion"/>
  </si>
  <si>
    <t>蛙光體農場</t>
    <phoneticPr fontId="4" type="noConversion"/>
  </si>
  <si>
    <t>五體建築 沙漠遺跡村莊前哨塔廢棄門沉船</t>
    <phoneticPr fontId="4" type="noConversion"/>
  </si>
  <si>
    <t>蒸汽龐克大道</t>
    <phoneticPr fontId="4" type="noConversion"/>
  </si>
  <si>
    <t>永夜機械之塔</t>
    <phoneticPr fontId="4" type="noConversion"/>
  </si>
  <si>
    <t>六體建築 沼澤屋前哨塔沉船廢棄門寶藏村莊</t>
    <phoneticPr fontId="4" type="noConversion"/>
  </si>
  <si>
    <t>冒險者公會</t>
    <phoneticPr fontId="4" type="noConversion"/>
  </si>
  <si>
    <t>古蹟廢墟考古記</t>
    <phoneticPr fontId="4" type="noConversion"/>
  </si>
  <si>
    <t>海底遺跡深海虛空雪屋寶藏</t>
    <phoneticPr fontId="4" type="noConversion"/>
  </si>
  <si>
    <t>櫻花林場村</t>
    <phoneticPr fontId="4" type="noConversion"/>
  </si>
  <si>
    <t>櫻木屋敷</t>
    <phoneticPr fontId="4" type="noConversion"/>
  </si>
  <si>
    <t>拯救生存</t>
    <phoneticPr fontId="4" type="noConversion"/>
  </si>
  <si>
    <t>考古新體驗</t>
    <phoneticPr fontId="4" type="noConversion"/>
  </si>
  <si>
    <t>惡地浮島府邸殭屍村莊</t>
    <phoneticPr fontId="4" type="noConversion"/>
  </si>
  <si>
    <t>超高沼澤屋前哨塔</t>
    <phoneticPr fontId="4" type="noConversion"/>
  </si>
  <si>
    <t>高爾夫球場</t>
    <phoneticPr fontId="4" type="noConversion"/>
  </si>
  <si>
    <t>七體建築-前哨塔寶藏府邸村莊海底遺跡要塞紫晶洞</t>
    <phoneticPr fontId="4" type="noConversion"/>
  </si>
  <si>
    <t>山羊神宮</t>
    <phoneticPr fontId="4" type="noConversion"/>
  </si>
  <si>
    <t>蒼鬱嗅探庭院</t>
    <phoneticPr fontId="4" type="noConversion"/>
  </si>
  <si>
    <t>根塔歸人砂城</t>
    <phoneticPr fontId="4" type="noConversion"/>
  </si>
  <si>
    <t>中華客棧</t>
    <phoneticPr fontId="4" type="noConversion"/>
  </si>
  <si>
    <t>雪人宮殿</t>
    <phoneticPr fontId="4" type="noConversion"/>
  </si>
  <si>
    <t>西伯斯克凜冬國宅</t>
    <phoneticPr fontId="4" type="noConversion"/>
  </si>
  <si>
    <t>頂級神經機械公司</t>
    <phoneticPr fontId="4" type="noConversion"/>
  </si>
  <si>
    <t>蔡蔡子</t>
    <phoneticPr fontId="4" type="noConversion"/>
  </si>
  <si>
    <t>機械人加工廠</t>
    <phoneticPr fontId="4" type="noConversion"/>
  </si>
  <si>
    <t>深海虛空雪屋遠古城市寶藏</t>
    <phoneticPr fontId="4" type="noConversion"/>
  </si>
  <si>
    <t>九連結構-寶藏廢棄門哨塔古蹟沙漠遺跡村莊水井化石地牢</t>
  </si>
  <si>
    <t>循環地牢折躍門</t>
    <phoneticPr fontId="4" type="noConversion"/>
  </si>
  <si>
    <t>常世門戶</t>
    <phoneticPr fontId="4" type="noConversion"/>
  </si>
  <si>
    <t>天宇祭台</t>
    <phoneticPr fontId="4" type="noConversion"/>
  </si>
  <si>
    <t>摧毀祭壇的古蹟廢墟</t>
    <phoneticPr fontId="4" type="noConversion"/>
  </si>
  <si>
    <t>空島倒立沉船村莊</t>
    <phoneticPr fontId="4" type="noConversion"/>
  </si>
  <si>
    <t>白夜祭壇</t>
    <phoneticPr fontId="4" type="noConversion"/>
  </si>
  <si>
    <t>界伏蚌衛星</t>
    <phoneticPr fontId="4" type="noConversion"/>
  </si>
  <si>
    <t>海上叢林遺跡廢棄門廢墟</t>
    <phoneticPr fontId="4" type="noConversion"/>
  </si>
  <si>
    <t>哨塔雪屋村莊</t>
    <phoneticPr fontId="4" type="noConversion"/>
  </si>
  <si>
    <t>公會天井大廳</t>
    <phoneticPr fontId="4" type="noConversion"/>
  </si>
  <si>
    <t>公會樓間區</t>
    <phoneticPr fontId="4" type="noConversion"/>
  </si>
  <si>
    <t>合體海底遺跡海上府邸</t>
    <phoneticPr fontId="4" type="noConversion"/>
  </si>
  <si>
    <t>文件檔案室</t>
    <phoneticPr fontId="4" type="noConversion"/>
  </si>
  <si>
    <t>前哨塔沼澤屋廢棄門村莊之山</t>
  </si>
  <si>
    <t>地下通運支線</t>
    <phoneticPr fontId="4" type="noConversion"/>
  </si>
  <si>
    <t>海上無屋之村</t>
    <phoneticPr fontId="4" type="noConversion"/>
  </si>
  <si>
    <t>彩虹水晶社區</t>
    <phoneticPr fontId="4" type="noConversion"/>
  </si>
  <si>
    <t>古蹟文化館</t>
    <phoneticPr fontId="4" type="noConversion"/>
  </si>
  <si>
    <t>峭壁沙漠遺跡廢棄門</t>
    <phoneticPr fontId="4" type="noConversion"/>
  </si>
  <si>
    <t>柑稻齋茶室</t>
    <phoneticPr fontId="4" type="noConversion"/>
  </si>
  <si>
    <t>海上沙漠遺跡村莊哨塔海底遺跡寶藏</t>
  </si>
  <si>
    <t>公會羅馬浴池</t>
    <phoneticPr fontId="4" type="noConversion"/>
  </si>
  <si>
    <t>雲上沙漠遺跡廢棄門前哨塔村莊</t>
    <phoneticPr fontId="4" type="noConversion"/>
  </si>
  <si>
    <t>鑽油平台</t>
    <phoneticPr fontId="4" type="noConversion"/>
  </si>
  <si>
    <t>叢林遺跡廢棄門沉船孤島</t>
    <phoneticPr fontId="4" type="noConversion"/>
  </si>
  <si>
    <t>深海守衛塔</t>
    <phoneticPr fontId="4" type="noConversion"/>
  </si>
  <si>
    <t>天堂之門</t>
    <phoneticPr fontId="4" type="noConversion"/>
  </si>
  <si>
    <t>冰上廢棄門虛空雪屋</t>
    <phoneticPr fontId="4" type="noConversion"/>
  </si>
  <si>
    <t>梅花國穀倉</t>
    <phoneticPr fontId="4" type="noConversion"/>
  </si>
  <si>
    <t>物流倉儲中心</t>
    <phoneticPr fontId="4" type="noConversion"/>
  </si>
  <si>
    <t>金獅神座</t>
    <phoneticPr fontId="4" type="noConversion"/>
  </si>
  <si>
    <t>九重地牢</t>
    <phoneticPr fontId="4" type="noConversion"/>
  </si>
  <si>
    <t>府邸下的村莊沙漠遺跡前哨塔廢棄門</t>
    <phoneticPr fontId="4" type="noConversion"/>
  </si>
  <si>
    <t>蒼鬱鎮溫室</t>
    <phoneticPr fontId="4" type="noConversion"/>
  </si>
  <si>
    <t>廢礦蒼鬱鎮</t>
    <phoneticPr fontId="4" type="noConversion"/>
  </si>
  <si>
    <t>公會大劇院(上)</t>
    <phoneticPr fontId="4" type="noConversion"/>
  </si>
  <si>
    <t>公會大劇院(下)</t>
    <phoneticPr fontId="4" type="noConversion"/>
  </si>
  <si>
    <t>五體建築-叢林遺跡村莊前哨塔地牢廢棄門</t>
    <phoneticPr fontId="4" type="noConversion"/>
  </si>
  <si>
    <t>櫻天守閣</t>
    <phoneticPr fontId="4" type="noConversion"/>
  </si>
  <si>
    <t>孤島六體建築 沙漠遺跡村莊前哨塔廢棄門沉船廢墟</t>
    <phoneticPr fontId="4" type="noConversion"/>
  </si>
  <si>
    <t>史萊姆農場</t>
    <phoneticPr fontId="4" type="noConversion"/>
  </si>
  <si>
    <t>樹沼林屋</t>
    <phoneticPr fontId="4" type="noConversion"/>
  </si>
  <si>
    <t>核心數據塔</t>
    <phoneticPr fontId="4" type="noConversion"/>
  </si>
  <si>
    <t>試煉密室大作戰</t>
    <phoneticPr fontId="4" type="noConversion"/>
  </si>
  <si>
    <t>沙漠平面遺跡府邸前哨塔廢棄門</t>
    <phoneticPr fontId="4" type="noConversion"/>
  </si>
  <si>
    <t>九體建築-前哨塔村莊府邸海底遺跡寶藏要塞廢礦地牢試煉密室</t>
    <phoneticPr fontId="4" type="noConversion"/>
  </si>
  <si>
    <t>軍火大廈樓廳</t>
    <phoneticPr fontId="4" type="noConversion"/>
  </si>
  <si>
    <t>審判庭的考古與試煉</t>
    <phoneticPr fontId="4" type="noConversion"/>
  </si>
  <si>
    <t>軍火大廈巨牆</t>
    <phoneticPr fontId="4" type="noConversion"/>
  </si>
  <si>
    <t>高壓頭顱工廠</t>
    <phoneticPr fontId="4" type="noConversion"/>
  </si>
  <si>
    <t>47:18</t>
    <phoneticPr fontId="4" type="noConversion"/>
  </si>
  <si>
    <t>地獄網絡整頓</t>
    <phoneticPr fontId="4" type="noConversion"/>
  </si>
  <si>
    <t>試煉密室廢棄門前哨塔</t>
    <phoneticPr fontId="4" type="noConversion"/>
  </si>
  <si>
    <t>海底遺跡博物館</t>
    <phoneticPr fontId="4" type="noConversion"/>
  </si>
  <si>
    <t>六體地下結構-廢礦要塞遠古城市試煉密室廢棄門紫晶洞</t>
    <phoneticPr fontId="4" type="noConversion"/>
  </si>
  <si>
    <t>伏聆印刷機</t>
    <phoneticPr fontId="4" type="noConversion"/>
  </si>
  <si>
    <t>六體建築-沙漠遺跡村莊前哨塔廢棄門沉船寶藏</t>
    <phoneticPr fontId="4" type="noConversion"/>
  </si>
  <si>
    <t>怪物大作戰A帕俱插件最終版</t>
    <phoneticPr fontId="4" type="noConversion"/>
  </si>
  <si>
    <t>赫拉馬特遺骸</t>
    <phoneticPr fontId="4" type="noConversion"/>
  </si>
  <si>
    <t>六體建築-沙漠遺跡村莊前哨塔廢棄門沉船廢墟第三彈</t>
    <phoneticPr fontId="4" type="noConversion"/>
  </si>
  <si>
    <t>紅砂谷遺址</t>
    <phoneticPr fontId="4" type="noConversion"/>
  </si>
  <si>
    <t>未上映</t>
    <phoneticPr fontId="4" type="noConversion"/>
  </si>
  <si>
    <t>彩石積木城</t>
    <phoneticPr fontId="4" type="noConversion"/>
  </si>
  <si>
    <t>軍火大廈倉儲區</t>
    <phoneticPr fontId="4" type="noConversion"/>
  </si>
  <si>
    <t>樹酯青苔印刷機</t>
    <phoneticPr fontId="4" type="noConversion"/>
  </si>
  <si>
    <t>傀儡人偶公館</t>
    <phoneticPr fontId="4" type="noConversion"/>
  </si>
  <si>
    <t>天空雪屋</t>
    <phoneticPr fontId="4" type="noConversion"/>
  </si>
  <si>
    <t>望月亭牌坊</t>
    <phoneticPr fontId="4" type="noConversion"/>
  </si>
  <si>
    <t>十體建築-沙漠遺跡村莊府邸前哨塔廢棄門紫晶洞地牢廢礦要塞試煉密室</t>
    <phoneticPr fontId="4" type="noConversion"/>
  </si>
  <si>
    <t>海上沙漠三遺跡</t>
    <phoneticPr fontId="4" type="noConversion"/>
  </si>
  <si>
    <t>月球島基地</t>
    <phoneticPr fontId="4" type="noConversion"/>
  </si>
  <si>
    <t>試煉密室下的全開眼祭壇</t>
    <phoneticPr fontId="4" type="noConversion"/>
  </si>
  <si>
    <t>穆恩科研站</t>
    <phoneticPr fontId="4" type="noConversion"/>
  </si>
  <si>
    <t>麥田園苗圃</t>
    <phoneticPr fontId="4" type="noConversion"/>
  </si>
  <si>
    <t>雪屋前哨塔村莊</t>
    <phoneticPr fontId="4" type="noConversion"/>
  </si>
  <si>
    <t>自動竹材農場</t>
    <phoneticPr fontId="4" type="noConversion"/>
  </si>
  <si>
    <t>海上哨塔沙漠遺跡</t>
    <phoneticPr fontId="4" type="noConversion"/>
  </si>
  <si>
    <t>清淨琉璃溫室</t>
    <phoneticPr fontId="4" type="noConversion"/>
  </si>
  <si>
    <t>七體建築-最高前哨塔寶藏府邸村莊海底遺跡廢棄門紫晶洞</t>
    <phoneticPr fontId="4" type="noConversion"/>
  </si>
  <si>
    <t>八體結構-前哨塔古蹟廢棄門村莊寶藏要塞地牢試煉密室</t>
    <phoneticPr fontId="4" type="noConversion"/>
  </si>
  <si>
    <t>廂庭別墅</t>
    <phoneticPr fontId="4" type="noConversion"/>
  </si>
  <si>
    <t>結構概說</t>
    <phoneticPr fontId="4" type="noConversion"/>
  </si>
  <si>
    <t>沙漠神殿</t>
    <phoneticPr fontId="4" type="noConversion"/>
  </si>
  <si>
    <t>叢林神廟</t>
    <phoneticPr fontId="4" type="noConversion"/>
  </si>
  <si>
    <t>海底遺跡</t>
    <phoneticPr fontId="4" type="noConversion"/>
  </si>
  <si>
    <t>沼澤小屋</t>
    <phoneticPr fontId="4" type="noConversion"/>
  </si>
  <si>
    <t>沙漠水井</t>
    <phoneticPr fontId="4" type="noConversion"/>
  </si>
  <si>
    <t>雪屋</t>
    <phoneticPr fontId="4" type="noConversion"/>
  </si>
  <si>
    <t>地牢</t>
    <phoneticPr fontId="4" type="noConversion"/>
  </si>
  <si>
    <t>廢棄礦井</t>
    <phoneticPr fontId="4" type="noConversion"/>
  </si>
  <si>
    <t>村莊</t>
    <phoneticPr fontId="4" type="noConversion"/>
  </si>
  <si>
    <t>地獄要塞</t>
    <phoneticPr fontId="4" type="noConversion"/>
  </si>
  <si>
    <t>要塞</t>
    <phoneticPr fontId="4" type="noConversion"/>
  </si>
  <si>
    <t>終界黑曜石柱</t>
    <phoneticPr fontId="4" type="noConversion"/>
  </si>
  <si>
    <t>終末之池</t>
    <phoneticPr fontId="4" type="noConversion"/>
  </si>
  <si>
    <t>終界折躍門</t>
    <phoneticPr fontId="4" type="noConversion"/>
  </si>
  <si>
    <t>終界城</t>
    <phoneticPr fontId="4" type="noConversion"/>
  </si>
  <si>
    <t>化石</t>
    <phoneticPr fontId="4" type="noConversion"/>
  </si>
  <si>
    <t>林地府邸</t>
    <phoneticPr fontId="4" type="noConversion"/>
  </si>
  <si>
    <t>埋沒寶藏</t>
    <phoneticPr fontId="4" type="noConversion"/>
  </si>
  <si>
    <t>水下廢墟</t>
    <phoneticPr fontId="4" type="noConversion"/>
  </si>
  <si>
    <t>沉船</t>
    <phoneticPr fontId="4" type="noConversion"/>
  </si>
  <si>
    <t>前哨站</t>
    <phoneticPr fontId="4" type="noConversion"/>
  </si>
  <si>
    <t>廢棄傳送門</t>
    <phoneticPr fontId="4" type="noConversion"/>
  </si>
  <si>
    <t>地獄化石</t>
    <phoneticPr fontId="4" type="noConversion"/>
  </si>
  <si>
    <t>堡壘遺跡</t>
    <phoneticPr fontId="4" type="noConversion"/>
  </si>
  <si>
    <t>紫晶洞</t>
    <phoneticPr fontId="4" type="noConversion"/>
  </si>
  <si>
    <t>遠古城市</t>
    <phoneticPr fontId="4" type="noConversion"/>
  </si>
  <si>
    <t>古蹟廢墟</t>
    <phoneticPr fontId="4" type="noConversion"/>
  </si>
  <si>
    <t>試煉密室</t>
    <phoneticPr fontId="4" type="noConversion"/>
  </si>
  <si>
    <t>幻想棲木劇場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</si>
</sst>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400]h:mm:ss\ AM/PM"/>
  </numFmts>
  <fonts count="7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92D050"/>
      <name val="華康中特圓體"/>
      <family val="3"/>
      <charset val="136"/>
    </font>
    <font>
      <sz val="12"/>
      <color theme="3"/>
      <name val="新細明體"/>
      <family val="1"/>
      <charset val="136"/>
      <scheme val="minor"/>
    </font>
    <font>
      <sz val="12"/>
      <color rgb="FF0066FF"/>
      <name val="新細明體"/>
      <family val="2"/>
      <charset val="136"/>
      <scheme val="minor"/>
    </font>
    <font>
      <sz val="12"/>
      <color rgb="FF33CC33"/>
      <name val="新細明體"/>
      <family val="1"/>
      <charset val="136"/>
      <scheme val="minor"/>
    </font>
    <font>
      <sz val="12"/>
      <color rgb="FF33CC33"/>
      <name val="新細明體"/>
      <family val="2"/>
      <charset val="136"/>
      <scheme val="minor"/>
    </font>
    <font>
      <sz val="12"/>
      <color rgb="FF00CC00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12"/>
      <color rgb="FFFFFF00"/>
      <name val="新細明體"/>
      <family val="2"/>
      <charset val="136"/>
      <scheme val="minor"/>
    </font>
    <font>
      <sz val="12"/>
      <color theme="3"/>
      <name val="新細明體"/>
      <family val="2"/>
      <charset val="136"/>
      <scheme val="minor"/>
    </font>
    <font>
      <sz val="12"/>
      <color rgb="FFFF99FF"/>
      <name val="新細明體"/>
      <family val="2"/>
      <charset val="136"/>
      <scheme val="minor"/>
    </font>
    <font>
      <sz val="12"/>
      <color rgb="FFFF99FF"/>
      <name val="新細明體"/>
      <family val="1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rgb="FF00B0F0"/>
      <name val="新細明體"/>
      <family val="1"/>
      <charset val="136"/>
      <scheme val="minor"/>
    </font>
    <font>
      <sz val="12"/>
      <color rgb="FF00FFFF"/>
      <name val="新細明體"/>
      <family val="2"/>
      <charset val="136"/>
      <scheme val="minor"/>
    </font>
    <font>
      <sz val="12"/>
      <color rgb="FF00FFFF"/>
      <name val="新細明體"/>
      <family val="1"/>
      <charset val="136"/>
      <scheme val="minor"/>
    </font>
    <font>
      <sz val="12"/>
      <color rgb="FF0066FF"/>
      <name val="新細明體"/>
      <family val="1"/>
      <charset val="136"/>
      <scheme val="minor"/>
    </font>
    <font>
      <sz val="12"/>
      <color theme="9" tint="-0.499984740745262"/>
      <name val="新細明體"/>
      <family val="2"/>
      <charset val="136"/>
      <scheme val="minor"/>
    </font>
    <font>
      <sz val="12"/>
      <color rgb="FF00FF99"/>
      <name val="新細明體"/>
      <family val="2"/>
      <charset val="136"/>
      <scheme val="minor"/>
    </font>
    <font>
      <sz val="12"/>
      <color rgb="FF00FF99"/>
      <name val="新細明體"/>
      <family val="1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theme="9"/>
      <name val="新細明體"/>
      <family val="2"/>
      <charset val="136"/>
      <scheme val="minor"/>
    </font>
    <font>
      <sz val="12"/>
      <color theme="9"/>
      <name val="新細明體"/>
      <family val="1"/>
      <charset val="136"/>
      <scheme val="minor"/>
    </font>
    <font>
      <sz val="12"/>
      <color rgb="FFCC00FF"/>
      <name val="新細明體"/>
      <family val="2"/>
      <charset val="136"/>
      <scheme val="minor"/>
    </font>
    <font>
      <sz val="12"/>
      <color theme="6" tint="-0.499984740745262"/>
      <name val="華康中特圓體"/>
      <family val="3"/>
      <charset val="136"/>
    </font>
    <font>
      <sz val="12"/>
      <color rgb="FF006100"/>
      <name val="華康中特圓體"/>
      <family val="3"/>
      <charset val="136"/>
    </font>
    <font>
      <sz val="12"/>
      <color rgb="FF9C6500"/>
      <name val="華康中特圓體"/>
      <family val="3"/>
      <charset val="136"/>
    </font>
    <font>
      <sz val="12"/>
      <color rgb="FF996600"/>
      <name val="新細明體"/>
      <family val="1"/>
      <charset val="136"/>
      <scheme val="minor"/>
    </font>
    <font>
      <sz val="12"/>
      <color rgb="FF996600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  <font>
      <sz val="12"/>
      <color theme="4" tint="-0.249977111117893"/>
      <name val="新細明體"/>
      <family val="2"/>
      <charset val="136"/>
      <scheme val="minor"/>
    </font>
    <font>
      <sz val="12"/>
      <color rgb="FF0000CC"/>
      <name val="新細明體"/>
      <family val="2"/>
      <charset val="136"/>
      <scheme val="minor"/>
    </font>
    <font>
      <sz val="12"/>
      <color theme="9" tint="-0.249977111117893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theme="5"/>
      <name val="華康中特圓體"/>
      <family val="3"/>
      <charset val="136"/>
    </font>
    <font>
      <sz val="12"/>
      <color rgb="FF9C0006"/>
      <name val="華康中特圓體"/>
      <family val="3"/>
      <charset val="136"/>
    </font>
    <font>
      <sz val="12"/>
      <name val="新細明體"/>
      <family val="1"/>
      <charset val="136"/>
      <scheme val="minor"/>
    </font>
    <font>
      <sz val="12"/>
      <color rgb="FF92D050"/>
      <name val="新細明體"/>
      <family val="2"/>
      <charset val="136"/>
      <scheme val="minor"/>
    </font>
    <font>
      <sz val="12"/>
      <color theme="7" tint="-0.249977111117893"/>
      <name val="華康中特圓體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rgb="FFFF0066"/>
      <name val="新細明體"/>
      <family val="2"/>
      <charset val="136"/>
      <scheme val="minor"/>
    </font>
    <font>
      <sz val="12"/>
      <color rgb="FF33CC33"/>
      <name val="華康中特圓體"/>
      <family val="3"/>
      <charset val="136"/>
    </font>
    <font>
      <sz val="12"/>
      <color rgb="FFCC00FF"/>
      <name val="華康中特圓體"/>
      <family val="3"/>
      <charset val="136"/>
    </font>
    <font>
      <sz val="12"/>
      <color theme="4" tint="-0.249977111117893"/>
      <name val="華康中特圓體"/>
      <family val="3"/>
      <charset val="136"/>
    </font>
    <font>
      <sz val="12"/>
      <color rgb="FF7030A0"/>
      <name val="華康中特圓體"/>
      <family val="3"/>
      <charset val="136"/>
    </font>
    <font>
      <sz val="12"/>
      <color theme="9" tint="-0.499984740745262"/>
      <name val="華康中特圓體"/>
      <family val="3"/>
      <charset val="136"/>
    </font>
    <font>
      <sz val="12"/>
      <color theme="8" tint="-0.249977111117893"/>
      <name val="華康中特圓體"/>
      <family val="3"/>
      <charset val="136"/>
    </font>
    <font>
      <sz val="12"/>
      <color theme="2" tint="-0.89999084444715716"/>
      <name val="華康中特圓體"/>
      <family val="3"/>
      <charset val="136"/>
    </font>
    <font>
      <sz val="12"/>
      <color rgb="FF339966"/>
      <name val="新細明體"/>
      <family val="2"/>
      <charset val="136"/>
      <scheme val="minor"/>
    </font>
    <font>
      <sz val="12"/>
      <color rgb="FF00B050"/>
      <name val="華康中特圓體"/>
      <family val="3"/>
      <charset val="136"/>
    </font>
    <font>
      <sz val="12"/>
      <color rgb="FF00B0F0"/>
      <name val="華康中特圓體"/>
      <family val="3"/>
      <charset val="136"/>
    </font>
    <font>
      <sz val="12"/>
      <color rgb="FFFF0000"/>
      <name val="華康中特圓體"/>
      <family val="3"/>
      <charset val="136"/>
    </font>
    <font>
      <sz val="12"/>
      <color rgb="FF00DE84"/>
      <name val="新細明體"/>
      <family val="1"/>
      <charset val="136"/>
      <scheme val="minor"/>
    </font>
    <font>
      <sz val="12"/>
      <color rgb="FF00DE84"/>
      <name val="新細明體"/>
      <family val="2"/>
      <charset val="136"/>
      <scheme val="minor"/>
    </font>
    <font>
      <sz val="12"/>
      <color theme="0" tint="-0.14999847407452621"/>
      <name val="新細明體"/>
      <family val="2"/>
      <charset val="136"/>
      <scheme val="minor"/>
    </font>
    <font>
      <sz val="12"/>
      <color theme="0" tint="-0.34998626667073579"/>
      <name val="新細明體"/>
      <family val="2"/>
      <charset val="136"/>
      <scheme val="minor"/>
    </font>
    <font>
      <sz val="12"/>
      <color rgb="FF00E7E2"/>
      <name val="新細明體"/>
      <family val="2"/>
      <charset val="136"/>
      <scheme val="minor"/>
    </font>
    <font>
      <sz val="12"/>
      <color rgb="FFF0EA00"/>
      <name val="新細明體"/>
      <family val="2"/>
      <charset val="136"/>
      <scheme val="minor"/>
    </font>
    <font>
      <sz val="12"/>
      <color theme="9" tint="-0.249977111117893"/>
      <name val="華康中特圓體"/>
      <family val="3"/>
      <charset val="136"/>
    </font>
    <font>
      <sz val="12"/>
      <color theme="6"/>
      <name val="華康中特圓體"/>
      <family val="3"/>
      <charset val="136"/>
    </font>
    <font>
      <sz val="12"/>
      <color rgb="FFAC0000"/>
      <name val="新細明體"/>
      <family val="2"/>
      <charset val="136"/>
      <scheme val="minor"/>
    </font>
    <font>
      <sz val="12"/>
      <color rgb="FF9148C8"/>
      <name val="新細明體"/>
      <family val="2"/>
      <charset val="136"/>
      <scheme val="minor"/>
    </font>
    <font>
      <sz val="12"/>
      <color rgb="FF1397A9"/>
      <name val="新細明體"/>
      <family val="2"/>
      <charset val="136"/>
      <scheme val="minor"/>
    </font>
    <font>
      <sz val="12"/>
      <color rgb="FF00E7E2"/>
      <name val="華康中特圓體"/>
      <family val="3"/>
      <charset val="136"/>
    </font>
    <font>
      <sz val="12"/>
      <color theme="8" tint="-0.499984740745262"/>
      <name val="華康中特圓體"/>
      <family val="3"/>
      <charset val="136"/>
    </font>
    <font>
      <sz val="12"/>
      <color rgb="FF428E4F"/>
      <name val="華康中特圓體"/>
      <family val="3"/>
      <charset val="136"/>
    </font>
    <font>
      <sz val="12"/>
      <color rgb="FFFFFFE7"/>
      <name val="華康中特圓體"/>
      <family val="3"/>
      <charset val="136"/>
    </font>
    <font>
      <sz val="12"/>
      <color rgb="FF000000"/>
      <name val="新細明體"/>
      <family val="1"/>
      <charset val="136"/>
    </font>
    <font>
      <sz val="12"/>
      <color rgb="FF33CC33"/>
      <name val="新細明體"/>
      <family val="1"/>
      <charset val="136"/>
    </font>
    <font>
      <sz val="12"/>
      <color rgb="FF00B0F0"/>
      <name val="新細明體"/>
      <family val="1"/>
      <charset val="136"/>
    </font>
    <font>
      <sz val="12"/>
      <color rgb="FFFF99FF"/>
      <name val="新細明體"/>
      <family val="1"/>
      <charset val="136"/>
    </font>
    <font>
      <sz val="12"/>
      <color rgb="FF1F497D"/>
      <name val="新細明體"/>
      <family val="1"/>
      <charset val="136"/>
    </font>
    <font>
      <sz val="12"/>
      <color rgb="FF00DE84"/>
      <name val="新細明體"/>
      <family val="1"/>
      <charset val="136"/>
    </font>
    <font>
      <sz val="12"/>
      <color rgb="FF0066FF"/>
      <name val="新細明體"/>
      <family val="1"/>
      <charset val="136"/>
    </font>
    <font>
      <sz val="12"/>
      <name val="新細明體"/>
      <family val="1"/>
      <charset val="136"/>
    </font>
  </fonts>
  <fills count="2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FFCC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28E4F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" fillId="4" borderId="1" applyNumberFormat="0" applyFont="0" applyAlignment="0" applyProtection="0">
      <alignment vertical="center"/>
    </xf>
    <xf numFmtId="0" fontId="37" fillId="7" borderId="0" applyNumberFormat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0" fillId="13" borderId="2" xfId="0" applyFill="1" applyBorder="1">
      <alignment vertical="center"/>
    </xf>
    <xf numFmtId="0" fontId="38" fillId="8" borderId="2" xfId="1" applyFont="1" applyFill="1" applyBorder="1">
      <alignment vertical="center"/>
    </xf>
    <xf numFmtId="0" fontId="30" fillId="3" borderId="2" xfId="2" applyFont="1" applyBorder="1">
      <alignment vertical="center"/>
    </xf>
    <xf numFmtId="0" fontId="39" fillId="7" borderId="2" xfId="4" applyFont="1" applyBorder="1">
      <alignment vertical="center"/>
    </xf>
    <xf numFmtId="0" fontId="5" fillId="6" borderId="2" xfId="2" applyFont="1" applyFill="1" applyBorder="1">
      <alignment vertical="center"/>
    </xf>
    <xf numFmtId="0" fontId="29" fillId="4" borderId="2" xfId="3" applyFont="1" applyBorder="1">
      <alignment vertical="center"/>
    </xf>
    <xf numFmtId="0" fontId="0" fillId="0" borderId="2" xfId="0" applyBorder="1">
      <alignment vertical="center"/>
    </xf>
    <xf numFmtId="20" fontId="0" fillId="0" borderId="2" xfId="0" applyNumberFormat="1" applyBorder="1">
      <alignment vertical="center"/>
    </xf>
    <xf numFmtId="0" fontId="25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35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18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2" fillId="0" borderId="2" xfId="0" applyFont="1" applyBorder="1">
      <alignment vertical="center"/>
    </xf>
    <xf numFmtId="0" fontId="16" fillId="0" borderId="2" xfId="0" applyFont="1" applyBorder="1">
      <alignment vertical="center"/>
    </xf>
    <xf numFmtId="0" fontId="34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21" fillId="0" borderId="2" xfId="0" applyFont="1" applyBorder="1">
      <alignment vertical="center"/>
    </xf>
    <xf numFmtId="0" fontId="15" fillId="0" borderId="2" xfId="0" applyFont="1" applyBorder="1">
      <alignment vertical="center"/>
    </xf>
    <xf numFmtId="0" fontId="17" fillId="0" borderId="2" xfId="0" applyFont="1" applyBorder="1">
      <alignment vertical="center"/>
    </xf>
    <xf numFmtId="0" fontId="22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1" fillId="0" borderId="2" xfId="0" applyFont="1" applyBorder="1">
      <alignment vertical="center"/>
    </xf>
    <xf numFmtId="0" fontId="0" fillId="0" borderId="2" xfId="0" applyFont="1" applyBorder="1">
      <alignment vertical="center"/>
    </xf>
    <xf numFmtId="0" fontId="23" fillId="0" borderId="2" xfId="0" applyFont="1" applyBorder="1">
      <alignment vertical="center"/>
    </xf>
    <xf numFmtId="0" fontId="27" fillId="0" borderId="2" xfId="0" applyFont="1" applyBorder="1">
      <alignment vertical="center"/>
    </xf>
    <xf numFmtId="0" fontId="24" fillId="0" borderId="2" xfId="0" applyFont="1" applyBorder="1">
      <alignment vertical="center"/>
    </xf>
    <xf numFmtId="20" fontId="0" fillId="0" borderId="2" xfId="0" applyNumberFormat="1" applyBorder="1" applyAlignment="1">
      <alignment vertical="center"/>
    </xf>
    <xf numFmtId="0" fontId="26" fillId="0" borderId="2" xfId="0" applyFont="1" applyBorder="1">
      <alignment vertical="center"/>
    </xf>
    <xf numFmtId="0" fontId="10" fillId="0" borderId="2" xfId="0" applyFont="1" applyBorder="1">
      <alignment vertical="center"/>
    </xf>
    <xf numFmtId="0" fontId="13" fillId="0" borderId="2" xfId="0" applyFont="1" applyBorder="1">
      <alignment vertical="center"/>
    </xf>
    <xf numFmtId="0" fontId="32" fillId="0" borderId="2" xfId="0" applyFont="1" applyBorder="1">
      <alignment vertical="center"/>
    </xf>
    <xf numFmtId="0" fontId="14" fillId="0" borderId="2" xfId="0" applyFont="1" applyBorder="1">
      <alignment vertical="center"/>
    </xf>
    <xf numFmtId="0" fontId="20" fillId="0" borderId="2" xfId="0" applyFont="1" applyBorder="1">
      <alignment vertical="center"/>
    </xf>
    <xf numFmtId="0" fontId="36" fillId="0" borderId="2" xfId="0" applyFont="1" applyBorder="1">
      <alignment vertical="center"/>
    </xf>
    <xf numFmtId="0" fontId="28" fillId="5" borderId="2" xfId="1" applyFont="1" applyFill="1" applyBorder="1">
      <alignment vertical="center"/>
    </xf>
    <xf numFmtId="0" fontId="29" fillId="2" borderId="2" xfId="1" applyFont="1" applyBorder="1">
      <alignment vertical="center"/>
    </xf>
    <xf numFmtId="0" fontId="28" fillId="9" borderId="2" xfId="1" applyFont="1" applyFill="1" applyBorder="1">
      <alignment vertical="center"/>
    </xf>
    <xf numFmtId="0" fontId="28" fillId="10" borderId="2" xfId="4" applyFont="1" applyFill="1" applyBorder="1">
      <alignment vertical="center"/>
    </xf>
    <xf numFmtId="0" fontId="41" fillId="0" borderId="2" xfId="0" applyFont="1" applyBorder="1">
      <alignment vertical="center"/>
    </xf>
    <xf numFmtId="0" fontId="40" fillId="0" borderId="2" xfId="0" applyFont="1" applyBorder="1">
      <alignment vertical="center"/>
    </xf>
    <xf numFmtId="0" fontId="0" fillId="11" borderId="2" xfId="0" applyFill="1" applyBorder="1">
      <alignment vertical="center"/>
    </xf>
    <xf numFmtId="20" fontId="0" fillId="0" borderId="2" xfId="0" applyNumberFormat="1" applyBorder="1" applyAlignment="1">
      <alignment horizontal="right" vertical="center"/>
    </xf>
    <xf numFmtId="0" fontId="42" fillId="12" borderId="2" xfId="1" applyFont="1" applyFill="1" applyBorder="1">
      <alignment vertical="center"/>
    </xf>
    <xf numFmtId="0" fontId="43" fillId="0" borderId="2" xfId="0" applyFont="1" applyBorder="1">
      <alignment vertical="center"/>
    </xf>
    <xf numFmtId="0" fontId="44" fillId="0" borderId="2" xfId="0" applyFont="1" applyBorder="1">
      <alignment vertical="center"/>
    </xf>
    <xf numFmtId="0" fontId="48" fillId="14" borderId="2" xfId="1" applyFont="1" applyFill="1" applyBorder="1">
      <alignment vertical="center"/>
    </xf>
    <xf numFmtId="0" fontId="45" fillId="15" borderId="2" xfId="1" applyFont="1" applyFill="1" applyBorder="1">
      <alignment vertical="center"/>
    </xf>
    <xf numFmtId="0" fontId="46" fillId="16" borderId="2" xfId="4" applyFont="1" applyFill="1" applyBorder="1">
      <alignment vertical="center"/>
    </xf>
    <xf numFmtId="0" fontId="49" fillId="17" borderId="2" xfId="1" applyFont="1" applyFill="1" applyBorder="1">
      <alignment vertical="center"/>
    </xf>
    <xf numFmtId="0" fontId="47" fillId="11" borderId="2" xfId="4" applyFont="1" applyFill="1" applyBorder="1">
      <alignment vertical="center"/>
    </xf>
    <xf numFmtId="0" fontId="48" fillId="2" borderId="2" xfId="1" applyFont="1" applyBorder="1">
      <alignment vertical="center"/>
    </xf>
    <xf numFmtId="0" fontId="51" fillId="18" borderId="2" xfId="4" applyFont="1" applyFill="1" applyBorder="1">
      <alignment vertical="center"/>
    </xf>
    <xf numFmtId="0" fontId="0" fillId="0" borderId="3" xfId="0" applyBorder="1">
      <alignment vertical="center"/>
    </xf>
    <xf numFmtId="0" fontId="47" fillId="19" borderId="2" xfId="1" applyFont="1" applyFill="1" applyBorder="1">
      <alignment vertical="center"/>
    </xf>
    <xf numFmtId="0" fontId="50" fillId="20" borderId="2" xfId="4" applyFont="1" applyFill="1" applyBorder="1">
      <alignment vertical="center"/>
    </xf>
    <xf numFmtId="0" fontId="52" fillId="0" borderId="2" xfId="0" applyFont="1" applyBorder="1">
      <alignment vertical="center"/>
    </xf>
    <xf numFmtId="0" fontId="5" fillId="21" borderId="2" xfId="1" applyFont="1" applyFill="1" applyBorder="1">
      <alignment vertical="center"/>
    </xf>
    <xf numFmtId="0" fontId="53" fillId="6" borderId="2" xfId="4" applyFont="1" applyFill="1" applyBorder="1">
      <alignment vertical="center"/>
    </xf>
    <xf numFmtId="0" fontId="54" fillId="22" borderId="2" xfId="1" applyFont="1" applyFill="1" applyBorder="1">
      <alignment vertical="center"/>
    </xf>
    <xf numFmtId="0" fontId="55" fillId="19" borderId="2" xfId="4" applyFont="1" applyFill="1" applyBorder="1">
      <alignment vertical="center"/>
    </xf>
    <xf numFmtId="0" fontId="17" fillId="0" borderId="3" xfId="0" applyFont="1" applyBorder="1">
      <alignment vertical="center"/>
    </xf>
    <xf numFmtId="0" fontId="29" fillId="4" borderId="5" xfId="3" applyFont="1" applyBorder="1">
      <alignment vertical="center"/>
    </xf>
    <xf numFmtId="0" fontId="29" fillId="4" borderId="6" xfId="3" applyFont="1" applyBorder="1">
      <alignment vertical="center"/>
    </xf>
    <xf numFmtId="0" fontId="29" fillId="4" borderId="4" xfId="3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20" fontId="0" fillId="0" borderId="6" xfId="0" applyNumberFormat="1" applyBorder="1">
      <alignment vertical="center"/>
    </xf>
    <xf numFmtId="0" fontId="56" fillId="0" borderId="2" xfId="0" applyFont="1" applyBorder="1">
      <alignment vertical="center"/>
    </xf>
    <xf numFmtId="0" fontId="57" fillId="0" borderId="2" xfId="0" applyFont="1" applyBorder="1">
      <alignment vertical="center"/>
    </xf>
    <xf numFmtId="14" fontId="0" fillId="0" borderId="2" xfId="0" applyNumberFormat="1" applyBorder="1">
      <alignment vertical="center"/>
    </xf>
    <xf numFmtId="14" fontId="0" fillId="0" borderId="6" xfId="0" applyNumberFormat="1" applyBorder="1">
      <alignment vertical="center"/>
    </xf>
    <xf numFmtId="0" fontId="58" fillId="0" borderId="2" xfId="0" applyFont="1" applyBorder="1">
      <alignment vertical="center"/>
    </xf>
    <xf numFmtId="0" fontId="59" fillId="0" borderId="2" xfId="0" applyFont="1" applyBorder="1">
      <alignment vertical="center"/>
    </xf>
    <xf numFmtId="0" fontId="40" fillId="0" borderId="3" xfId="0" applyFont="1" applyBorder="1">
      <alignment vertical="center"/>
    </xf>
    <xf numFmtId="0" fontId="60" fillId="0" borderId="2" xfId="0" applyFont="1" applyBorder="1">
      <alignment vertical="center"/>
    </xf>
    <xf numFmtId="0" fontId="61" fillId="0" borderId="2" xfId="0" applyFont="1" applyBorder="1">
      <alignment vertical="center"/>
    </xf>
    <xf numFmtId="0" fontId="15" fillId="0" borderId="6" xfId="0" applyFont="1" applyBorder="1">
      <alignment vertical="center"/>
    </xf>
    <xf numFmtId="0" fontId="0" fillId="0" borderId="7" xfId="0" applyBorder="1">
      <alignment vertical="center"/>
    </xf>
    <xf numFmtId="20" fontId="37" fillId="7" borderId="2" xfId="4" applyNumberFormat="1" applyBorder="1" applyAlignment="1">
      <alignment horizontal="right" vertical="center"/>
    </xf>
    <xf numFmtId="0" fontId="37" fillId="7" borderId="2" xfId="4" applyBorder="1">
      <alignment vertical="center"/>
    </xf>
    <xf numFmtId="0" fontId="43" fillId="0" borderId="2" xfId="0" applyFont="1" applyFill="1" applyBorder="1">
      <alignment vertical="center"/>
    </xf>
    <xf numFmtId="0" fontId="50" fillId="20" borderId="8" xfId="4" applyFont="1" applyFill="1" applyBorder="1">
      <alignment vertical="center"/>
    </xf>
    <xf numFmtId="0" fontId="40" fillId="0" borderId="8" xfId="0" applyFont="1" applyBorder="1">
      <alignment vertical="center"/>
    </xf>
    <xf numFmtId="0" fontId="0" fillId="0" borderId="8" xfId="0" applyBorder="1">
      <alignment vertical="center"/>
    </xf>
    <xf numFmtId="0" fontId="62" fillId="13" borderId="8" xfId="4" applyFont="1" applyFill="1" applyBorder="1">
      <alignment vertical="center"/>
    </xf>
    <xf numFmtId="0" fontId="63" fillId="10" borderId="2" xfId="4" applyFont="1" applyFill="1" applyBorder="1">
      <alignment vertical="center"/>
    </xf>
    <xf numFmtId="0" fontId="64" fillId="0" borderId="7" xfId="0" applyFont="1" applyBorder="1">
      <alignment vertical="center"/>
    </xf>
    <xf numFmtId="0" fontId="65" fillId="0" borderId="2" xfId="0" applyFont="1" applyBorder="1">
      <alignment vertical="center"/>
    </xf>
    <xf numFmtId="0" fontId="64" fillId="0" borderId="2" xfId="0" applyFont="1" applyBorder="1">
      <alignment vertical="center"/>
    </xf>
    <xf numFmtId="0" fontId="0" fillId="0" borderId="2" xfId="0" applyFont="1" applyBorder="1" applyAlignment="1">
      <alignment vertical="center"/>
    </xf>
    <xf numFmtId="0" fontId="8" fillId="0" borderId="6" xfId="0" applyFont="1" applyBorder="1">
      <alignment vertical="center"/>
    </xf>
    <xf numFmtId="0" fontId="6" fillId="0" borderId="6" xfId="0" applyFont="1" applyBorder="1">
      <alignment vertical="center"/>
    </xf>
    <xf numFmtId="0" fontId="66" fillId="0" borderId="7" xfId="0" applyFont="1" applyBorder="1">
      <alignment vertical="center"/>
    </xf>
    <xf numFmtId="0" fontId="66" fillId="0" borderId="2" xfId="0" applyFont="1" applyBorder="1">
      <alignment vertical="center"/>
    </xf>
    <xf numFmtId="0" fontId="0" fillId="23" borderId="5" xfId="0" applyFill="1" applyBorder="1">
      <alignment vertical="center"/>
    </xf>
    <xf numFmtId="0" fontId="0" fillId="23" borderId="6" xfId="0" applyFill="1" applyBorder="1">
      <alignment vertical="center"/>
    </xf>
    <xf numFmtId="14" fontId="0" fillId="23" borderId="6" xfId="0" applyNumberFormat="1" applyFill="1" applyBorder="1">
      <alignment vertical="center"/>
    </xf>
    <xf numFmtId="20" fontId="0" fillId="23" borderId="6" xfId="0" applyNumberFormat="1" applyFill="1" applyBorder="1">
      <alignment vertical="center"/>
    </xf>
    <xf numFmtId="0" fontId="8" fillId="23" borderId="6" xfId="0" applyFont="1" applyFill="1" applyBorder="1">
      <alignment vertical="center"/>
    </xf>
    <xf numFmtId="0" fontId="6" fillId="23" borderId="2" xfId="0" applyFont="1" applyFill="1" applyBorder="1">
      <alignment vertical="center"/>
    </xf>
    <xf numFmtId="0" fontId="15" fillId="23" borderId="2" xfId="0" applyFont="1" applyFill="1" applyBorder="1">
      <alignment vertical="center"/>
    </xf>
    <xf numFmtId="0" fontId="8" fillId="23" borderId="2" xfId="0" applyFont="1" applyFill="1" applyBorder="1">
      <alignment vertical="center"/>
    </xf>
    <xf numFmtId="0" fontId="60" fillId="23" borderId="2" xfId="0" applyFont="1" applyFill="1" applyBorder="1">
      <alignment vertical="center"/>
    </xf>
    <xf numFmtId="0" fontId="61" fillId="23" borderId="2" xfId="0" applyFont="1" applyFill="1" applyBorder="1">
      <alignment vertical="center"/>
    </xf>
    <xf numFmtId="0" fontId="16" fillId="23" borderId="2" xfId="0" applyFont="1" applyFill="1" applyBorder="1">
      <alignment vertical="center"/>
    </xf>
    <xf numFmtId="0" fontId="7" fillId="23" borderId="2" xfId="0" applyFont="1" applyFill="1" applyBorder="1">
      <alignment vertical="center"/>
    </xf>
    <xf numFmtId="0" fontId="32" fillId="23" borderId="2" xfId="0" applyFont="1" applyFill="1" applyBorder="1">
      <alignment vertical="center"/>
    </xf>
    <xf numFmtId="0" fontId="0" fillId="23" borderId="2" xfId="0" applyFont="1" applyFill="1" applyBorder="1">
      <alignment vertical="center"/>
    </xf>
    <xf numFmtId="0" fontId="56" fillId="23" borderId="2" xfId="0" applyFont="1" applyFill="1" applyBorder="1">
      <alignment vertical="center"/>
    </xf>
    <xf numFmtId="0" fontId="27" fillId="23" borderId="2" xfId="0" applyFont="1" applyFill="1" applyBorder="1">
      <alignment vertical="center"/>
    </xf>
    <xf numFmtId="0" fontId="24" fillId="23" borderId="2" xfId="0" applyFont="1" applyFill="1" applyBorder="1">
      <alignment vertical="center"/>
    </xf>
    <xf numFmtId="0" fontId="52" fillId="23" borderId="2" xfId="0" applyFont="1" applyFill="1" applyBorder="1">
      <alignment vertical="center"/>
    </xf>
    <xf numFmtId="0" fontId="35" fillId="23" borderId="2" xfId="0" applyFont="1" applyFill="1" applyBorder="1">
      <alignment vertical="center"/>
    </xf>
    <xf numFmtId="0" fontId="26" fillId="23" borderId="2" xfId="0" applyFont="1" applyFill="1" applyBorder="1">
      <alignment vertical="center"/>
    </xf>
    <xf numFmtId="0" fontId="34" fillId="23" borderId="2" xfId="0" applyFont="1" applyFill="1" applyBorder="1">
      <alignment vertical="center"/>
    </xf>
    <xf numFmtId="0" fontId="44" fillId="23" borderId="2" xfId="0" applyFont="1" applyFill="1" applyBorder="1">
      <alignment vertical="center"/>
    </xf>
    <xf numFmtId="0" fontId="36" fillId="23" borderId="2" xfId="0" applyFont="1" applyFill="1" applyBorder="1">
      <alignment vertical="center"/>
    </xf>
    <xf numFmtId="0" fontId="64" fillId="23" borderId="7" xfId="0" applyFont="1" applyFill="1" applyBorder="1">
      <alignment vertical="center"/>
    </xf>
    <xf numFmtId="0" fontId="65" fillId="23" borderId="2" xfId="0" applyFont="1" applyFill="1" applyBorder="1">
      <alignment vertical="center"/>
    </xf>
    <xf numFmtId="0" fontId="0" fillId="23" borderId="2" xfId="0" applyFill="1" applyBorder="1">
      <alignment vertical="center"/>
    </xf>
    <xf numFmtId="0" fontId="0" fillId="23" borderId="0" xfId="0" applyFill="1">
      <alignment vertical="center"/>
    </xf>
    <xf numFmtId="0" fontId="6" fillId="23" borderId="6" xfId="0" applyFont="1" applyFill="1" applyBorder="1">
      <alignment vertical="center"/>
    </xf>
    <xf numFmtId="0" fontId="15" fillId="23" borderId="6" xfId="0" applyFont="1" applyFill="1" applyBorder="1">
      <alignment vertical="center"/>
    </xf>
    <xf numFmtId="0" fontId="0" fillId="23" borderId="4" xfId="0" applyFill="1" applyBorder="1">
      <alignment vertical="center"/>
    </xf>
    <xf numFmtId="14" fontId="0" fillId="23" borderId="2" xfId="0" applyNumberFormat="1" applyFill="1" applyBorder="1">
      <alignment vertical="center"/>
    </xf>
    <xf numFmtId="20" fontId="0" fillId="23" borderId="2" xfId="0" applyNumberFormat="1" applyFill="1" applyBorder="1" applyAlignment="1">
      <alignment vertical="center"/>
    </xf>
    <xf numFmtId="0" fontId="18" fillId="23" borderId="2" xfId="0" applyFont="1" applyFill="1" applyBorder="1">
      <alignment vertical="center"/>
    </xf>
    <xf numFmtId="0" fontId="31" fillId="23" borderId="2" xfId="0" applyFont="1" applyFill="1" applyBorder="1">
      <alignment vertical="center"/>
    </xf>
    <xf numFmtId="0" fontId="25" fillId="23" borderId="2" xfId="0" applyFont="1" applyFill="1" applyBorder="1">
      <alignment vertical="center"/>
    </xf>
    <xf numFmtId="20" fontId="0" fillId="23" borderId="2" xfId="0" applyNumberFormat="1" applyFill="1" applyBorder="1">
      <alignment vertical="center"/>
    </xf>
    <xf numFmtId="0" fontId="40" fillId="23" borderId="2" xfId="0" applyFont="1" applyFill="1" applyBorder="1">
      <alignment vertical="center"/>
    </xf>
    <xf numFmtId="0" fontId="14" fillId="23" borderId="2" xfId="0" applyFont="1" applyFill="1" applyBorder="1">
      <alignment vertical="center"/>
    </xf>
    <xf numFmtId="0" fontId="17" fillId="23" borderId="2" xfId="0" applyFont="1" applyFill="1" applyBorder="1">
      <alignment vertical="center"/>
    </xf>
    <xf numFmtId="0" fontId="0" fillId="16" borderId="2" xfId="0" applyFill="1" applyBorder="1">
      <alignment vertical="center"/>
    </xf>
    <xf numFmtId="0" fontId="67" fillId="24" borderId="2" xfId="1" applyFont="1" applyFill="1" applyBorder="1">
      <alignment vertical="center"/>
    </xf>
    <xf numFmtId="0" fontId="68" fillId="25" borderId="2" xfId="4" applyFont="1" applyFill="1" applyBorder="1">
      <alignment vertical="center"/>
    </xf>
    <xf numFmtId="0" fontId="69" fillId="10" borderId="2" xfId="4" applyFont="1" applyFill="1" applyBorder="1">
      <alignment vertical="center"/>
    </xf>
    <xf numFmtId="0" fontId="70" fillId="26" borderId="2" xfId="1" applyFont="1" applyFill="1" applyBorder="1">
      <alignment vertical="center"/>
    </xf>
    <xf numFmtId="0" fontId="65" fillId="0" borderId="6" xfId="0" applyFont="1" applyBorder="1">
      <alignment vertical="center"/>
    </xf>
    <xf numFmtId="0" fontId="35" fillId="0" borderId="6" xfId="0" applyFont="1" applyBorder="1">
      <alignment vertical="center"/>
    </xf>
    <xf numFmtId="0" fontId="27" fillId="0" borderId="6" xfId="0" applyFont="1" applyBorder="1">
      <alignment vertical="center"/>
    </xf>
    <xf numFmtId="0" fontId="40" fillId="0" borderId="6" xfId="0" applyFont="1" applyBorder="1">
      <alignment vertical="center"/>
    </xf>
    <xf numFmtId="0" fontId="71" fillId="0" borderId="6" xfId="0" applyFont="1" applyBorder="1" applyAlignment="1">
      <alignment horizontal="right" vertical="center"/>
    </xf>
    <xf numFmtId="0" fontId="71" fillId="0" borderId="5" xfId="0" applyFont="1" applyBorder="1">
      <alignment vertical="center"/>
    </xf>
    <xf numFmtId="14" fontId="71" fillId="0" borderId="5" xfId="0" applyNumberFormat="1" applyFont="1" applyBorder="1" applyAlignment="1">
      <alignment horizontal="right" vertical="center"/>
    </xf>
    <xf numFmtId="20" fontId="71" fillId="0" borderId="5" xfId="0" applyNumberFormat="1" applyFont="1" applyBorder="1" applyAlignment="1">
      <alignment horizontal="right" vertical="center"/>
    </xf>
    <xf numFmtId="0" fontId="71" fillId="0" borderId="5" xfId="0" applyFont="1" applyBorder="1" applyAlignment="1">
      <alignment horizontal="right" vertical="center"/>
    </xf>
    <xf numFmtId="0" fontId="72" fillId="0" borderId="5" xfId="0" applyFont="1" applyBorder="1">
      <alignment vertical="center"/>
    </xf>
    <xf numFmtId="0" fontId="73" fillId="0" borderId="10" xfId="0" applyFont="1" applyBorder="1">
      <alignment vertical="center"/>
    </xf>
    <xf numFmtId="0" fontId="74" fillId="0" borderId="5" xfId="0" applyFont="1" applyBorder="1">
      <alignment vertical="center"/>
    </xf>
    <xf numFmtId="0" fontId="71" fillId="0" borderId="6" xfId="0" applyFont="1" applyBorder="1">
      <alignment vertical="center"/>
    </xf>
    <xf numFmtId="0" fontId="71" fillId="0" borderId="3" xfId="0" applyFont="1" applyBorder="1">
      <alignment vertical="center"/>
    </xf>
    <xf numFmtId="0" fontId="71" fillId="0" borderId="10" xfId="0" applyFont="1" applyBorder="1">
      <alignment vertical="center"/>
    </xf>
    <xf numFmtId="0" fontId="75" fillId="0" borderId="10" xfId="0" applyFont="1" applyBorder="1">
      <alignment vertical="center"/>
    </xf>
    <xf numFmtId="0" fontId="73" fillId="0" borderId="7" xfId="0" applyFont="1" applyBorder="1">
      <alignment vertical="center"/>
    </xf>
    <xf numFmtId="0" fontId="76" fillId="0" borderId="7" xfId="0" applyFont="1" applyBorder="1">
      <alignment vertical="center"/>
    </xf>
    <xf numFmtId="0" fontId="74" fillId="0" borderId="10" xfId="0" applyFont="1" applyBorder="1">
      <alignment vertical="center"/>
    </xf>
    <xf numFmtId="0" fontId="77" fillId="0" borderId="10" xfId="0" applyFont="1" applyBorder="1">
      <alignment vertical="center"/>
    </xf>
    <xf numFmtId="0" fontId="71" fillId="0" borderId="2" xfId="0" applyFont="1" applyBorder="1" applyAlignment="1">
      <alignment horizontal="right" vertical="center"/>
    </xf>
    <xf numFmtId="0" fontId="71" fillId="0" borderId="2" xfId="0" applyFont="1" applyBorder="1">
      <alignment vertical="center"/>
    </xf>
    <xf numFmtId="0" fontId="72" fillId="0" borderId="2" xfId="0" applyFont="1" applyBorder="1">
      <alignment vertical="center"/>
    </xf>
    <xf numFmtId="0" fontId="75" fillId="0" borderId="2" xfId="0" applyFont="1" applyBorder="1">
      <alignment vertical="center"/>
    </xf>
    <xf numFmtId="0" fontId="73" fillId="0" borderId="2" xfId="0" applyFont="1" applyBorder="1">
      <alignment vertical="center"/>
    </xf>
    <xf numFmtId="0" fontId="76" fillId="0" borderId="2" xfId="0" applyFont="1" applyBorder="1">
      <alignment vertical="center"/>
    </xf>
    <xf numFmtId="14" fontId="71" fillId="0" borderId="5" xfId="0" applyNumberFormat="1" applyFont="1" applyBorder="1">
      <alignment vertical="center"/>
    </xf>
    <xf numFmtId="20" fontId="71" fillId="0" borderId="5" xfId="0" applyNumberFormat="1" applyFont="1" applyBorder="1">
      <alignment vertical="center"/>
    </xf>
    <xf numFmtId="0" fontId="71" fillId="0" borderId="11" xfId="0" applyFont="1" applyBorder="1">
      <alignment vertical="center"/>
    </xf>
    <xf numFmtId="0" fontId="71" fillId="0" borderId="9" xfId="0" applyFont="1" applyBorder="1">
      <alignment vertical="center"/>
    </xf>
    <xf numFmtId="0" fontId="78" fillId="0" borderId="5" xfId="0" applyFont="1" applyBorder="1" applyAlignment="1">
      <alignment horizontal="right" vertical="center"/>
    </xf>
    <xf numFmtId="20" fontId="71" fillId="0" borderId="6" xfId="0" applyNumberFormat="1" applyFont="1" applyBorder="1" applyAlignment="1">
      <alignment horizontal="right" vertical="center"/>
    </xf>
    <xf numFmtId="0" fontId="40" fillId="0" borderId="6" xfId="0" applyFont="1" applyBorder="1" applyAlignment="1">
      <alignment horizontal="right" vertical="center"/>
    </xf>
    <xf numFmtId="14" fontId="71" fillId="0" borderId="6" xfId="0" applyNumberFormat="1" applyFont="1" applyBorder="1" applyAlignment="1">
      <alignment horizontal="right" vertical="center"/>
    </xf>
    <xf numFmtId="14" fontId="71" fillId="0" borderId="2" xfId="0" applyNumberFormat="1" applyFont="1" applyBorder="1">
      <alignment vertical="center"/>
    </xf>
    <xf numFmtId="20" fontId="71" fillId="0" borderId="2" xfId="0" applyNumberFormat="1" applyFont="1" applyBorder="1">
      <alignment vertical="center"/>
    </xf>
    <xf numFmtId="0" fontId="59" fillId="23" borderId="2" xfId="0" applyFont="1" applyFill="1" applyBorder="1">
      <alignment vertical="center"/>
    </xf>
    <xf numFmtId="0" fontId="58" fillId="23" borderId="2" xfId="0" applyFont="1" applyFill="1" applyBorder="1">
      <alignment vertical="center"/>
    </xf>
    <xf numFmtId="0" fontId="66" fillId="23" borderId="7" xfId="0" applyFont="1" applyFill="1" applyBorder="1">
      <alignment vertical="center"/>
    </xf>
    <xf numFmtId="0" fontId="1" fillId="0" borderId="2" xfId="0" applyFont="1" applyBorder="1">
      <alignment vertical="center"/>
    </xf>
    <xf numFmtId="20" fontId="1" fillId="0" borderId="2" xfId="0" applyNumberFormat="1" applyFont="1" applyBorder="1">
      <alignment vertical="center"/>
    </xf>
    <xf numFmtId="20" fontId="1" fillId="0" borderId="6" xfId="0" applyNumberFormat="1" applyFont="1" applyBorder="1">
      <alignment vertical="center"/>
    </xf>
    <xf numFmtId="20" fontId="71" fillId="0" borderId="6" xfId="0" applyNumberFormat="1" applyFont="1" applyBorder="1">
      <alignment vertical="center"/>
    </xf>
    <xf numFmtId="20" fontId="43" fillId="0" borderId="6" xfId="0" applyNumberFormat="1" applyFont="1" applyBorder="1">
      <alignment vertical="center"/>
    </xf>
    <xf numFmtId="20" fontId="0" fillId="0" borderId="6" xfId="0" applyNumberFormat="1" applyFont="1" applyBorder="1">
      <alignment vertical="center"/>
    </xf>
    <xf numFmtId="176" fontId="0" fillId="0" borderId="2" xfId="0" applyNumberFormat="1" applyBorder="1" applyAlignment="1">
      <alignment horizontal="right" vertical="center"/>
    </xf>
    <xf numFmtId="0" fontId="28" fillId="27" borderId="2" xfId="1" applyFont="1" applyFill="1" applyBorder="1">
      <alignment vertical="center"/>
    </xf>
  </cellXfs>
  <cellStyles count="5">
    <cellStyle name="一般" xfId="0" builtinId="0"/>
    <cellStyle name="中等" xfId="2" builtinId="28"/>
    <cellStyle name="好" xfId="1" builtinId="26"/>
    <cellStyle name="備註" xfId="3" builtinId="10"/>
    <cellStyle name="壞" xfId="4" builtinId="27"/>
  </cellStyles>
  <dxfs count="38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99FF"/>
        <name val="新細明體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華康中特圓體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99FF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新細明體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5" formatCode="hh:m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5" formatCode="hh:mm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華康中特圓體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99FF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新細明體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5" formatCode="hh:mm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numFmt numFmtId="25" formatCode="hh:mm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華康中特圓體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99FF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新細明體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5" formatCode="hh:m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5" formatCode="hh:mm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華康中特圓體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99FF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新細明體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5" formatCode="hh:m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5" formatCode="hh:mm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華康中特圓體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99FF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CC33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5" formatCode="hh:m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5" formatCode="hh:mm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華康中特圓體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99FF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CC33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5" formatCode="hh:m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5" formatCode="hh:mm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華康中特圓體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99FF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CC33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5" formatCode="hh:m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5" formatCode="hh:mm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華康中特圓體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99FF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CC33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5" formatCode="hh:m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5" formatCode="hh:mm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華康中特圓體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99FF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CC33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5" formatCode="hh:m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5" formatCode="hh:mm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華康中特圓體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99FF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CC33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5" formatCode="hh:m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5" formatCode="hh:mm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新細明體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華康中特圓體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99FF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CC33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5" formatCode="hh:m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5" formatCode="hh:m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華康中特圓體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99FF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CC33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5" formatCode="hh:m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5" formatCode="hh:m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華康中特圓體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華康中特圓體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99FF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3CC33"/>
        <name val="新細明體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5" formatCode="hh:m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華康中特圓體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FFE7"/>
      <color rgb="FF428E4F"/>
      <color rgb="FF9148C8"/>
      <color rgb="FF00E7E2"/>
      <color rgb="FFFFCCFF"/>
      <color rgb="FFFFFFCC"/>
      <color rgb="FF1397A9"/>
      <color rgb="FF18BCD2"/>
      <color rgb="FFAC0000"/>
      <color rgb="FF92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表格2" displayName="表格2" ref="A1:U179" totalsRowShown="0" headerRowDxfId="387" headerRowBorderDxfId="386" tableBorderDxfId="385" totalsRowBorderDxfId="384" headerRowCellStyle="備註">
  <autoFilter ref="A1:U179"/>
  <tableColumns count="21">
    <tableColumn id="1" name="帕味生存" dataDxfId="383"/>
    <tableColumn id="2" name="名稱" dataDxfId="382"/>
    <tableColumn id="21" name="日期" dataDxfId="381"/>
    <tableColumn id="3" name="時間" dataDxfId="380"/>
    <tableColumn id="4" name="人數" dataDxfId="379"/>
    <tableColumn id="5" name="人員1" dataDxfId="378"/>
    <tableColumn id="6" name="人員2" dataDxfId="377"/>
    <tableColumn id="7" name="人員3" dataDxfId="376"/>
    <tableColumn id="8" name="人員4" dataDxfId="375"/>
    <tableColumn id="9" name="人員5" dataDxfId="374"/>
    <tableColumn id="10" name="人員6" dataDxfId="373"/>
    <tableColumn id="11" name="人員7" dataDxfId="372"/>
    <tableColumn id="12" name="人員8" dataDxfId="371"/>
    <tableColumn id="13" name="人員9" dataDxfId="370"/>
    <tableColumn id="14" name="人員10" dataDxfId="369"/>
    <tableColumn id="15" name="人員11" dataDxfId="368"/>
    <tableColumn id="16" name="人員12" dataDxfId="367"/>
    <tableColumn id="17" name="人員13" dataDxfId="366"/>
    <tableColumn id="18" name="人員14" dataDxfId="365"/>
    <tableColumn id="19" name="人員15" dataDxfId="364"/>
    <tableColumn id="20" name="人員16" dataDxfId="363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7" name="表格2_274568" displayName="表格2_274568" ref="A1:AA78" totalsRowShown="0" headerRowDxfId="152" headerRowCellStyle="備註">
  <autoFilter ref="A1:AA78"/>
  <tableColumns count="27">
    <tableColumn id="1" name="建頭計畫" dataDxfId="151"/>
    <tableColumn id="3" name="名稱" dataDxfId="150"/>
    <tableColumn id="2" name="日期" dataDxfId="149"/>
    <tableColumn id="4" name="時間" dataDxfId="148"/>
    <tableColumn id="5" name="人數" dataDxfId="147"/>
    <tableColumn id="6" name="人員1" dataDxfId="146"/>
    <tableColumn id="7" name="人員2" dataDxfId="145"/>
    <tableColumn id="8" name="人員3" dataDxfId="144"/>
    <tableColumn id="9" name="人員4" dataDxfId="143"/>
    <tableColumn id="10" name="人員5" dataDxfId="142"/>
    <tableColumn id="11" name="人員6" dataDxfId="141"/>
    <tableColumn id="12" name="人員7" dataDxfId="140"/>
    <tableColumn id="13" name="人員8" dataDxfId="139"/>
    <tableColumn id="14" name="人員9" dataDxfId="138"/>
    <tableColumn id="15" name="人員10" dataDxfId="137"/>
    <tableColumn id="16" name="人員11" dataDxfId="136"/>
    <tableColumn id="17" name="人員12" dataDxfId="135"/>
    <tableColumn id="18" name="人員13" dataDxfId="134"/>
    <tableColumn id="19" name="人員14" dataDxfId="133"/>
    <tableColumn id="20" name="人員15" dataDxfId="132"/>
    <tableColumn id="21" name="人員16" dataDxfId="131"/>
    <tableColumn id="22" name="人員17" dataDxfId="130"/>
    <tableColumn id="23" name="人員18" dataDxfId="129"/>
    <tableColumn id="24" name="人員19" dataDxfId="128"/>
    <tableColumn id="25" name="人員20" dataDxfId="127"/>
    <tableColumn id="26" name="人員21" dataDxfId="126"/>
    <tableColumn id="27" name="人員22" dataDxfId="125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3" name="表格2_274568614" displayName="表格2_274568614" ref="A1:AA78" totalsRowShown="0" headerRowDxfId="124" headerRowCellStyle="備註">
  <autoFilter ref="A1:AA78"/>
  <tableColumns count="27">
    <tableColumn id="1" name="化學實驗室" dataDxfId="123"/>
    <tableColumn id="3" name="名稱" dataDxfId="122"/>
    <tableColumn id="2" name="日期" dataDxfId="121"/>
    <tableColumn id="4" name="時間" dataDxfId="120"/>
    <tableColumn id="5" name="人數" dataDxfId="119"/>
    <tableColumn id="6" name="人員1" dataDxfId="118"/>
    <tableColumn id="7" name="人員2" dataDxfId="117"/>
    <tableColumn id="8" name="人員3" dataDxfId="116"/>
    <tableColumn id="9" name="人員4" dataDxfId="115"/>
    <tableColumn id="10" name="人員5" dataDxfId="114"/>
    <tableColumn id="11" name="人員6" dataDxfId="113"/>
    <tableColumn id="12" name="人員7" dataDxfId="112"/>
    <tableColumn id="13" name="人員8" dataDxfId="111"/>
    <tableColumn id="14" name="人員9" dataDxfId="110"/>
    <tableColumn id="15" name="人員10" dataDxfId="109"/>
    <tableColumn id="16" name="人員11" dataDxfId="108"/>
    <tableColumn id="17" name="人員12" dataDxfId="107"/>
    <tableColumn id="18" name="人員13" dataDxfId="106"/>
    <tableColumn id="19" name="人員14" dataDxfId="105"/>
    <tableColumn id="20" name="人員15" dataDxfId="104"/>
    <tableColumn id="21" name="人員16" dataDxfId="103"/>
    <tableColumn id="22" name="人員17" dataDxfId="102"/>
    <tableColumn id="23" name="人員18" dataDxfId="101"/>
    <tableColumn id="24" name="人員19" dataDxfId="100"/>
    <tableColumn id="25" name="人員20" dataDxfId="99"/>
    <tableColumn id="26" name="人員21" dataDxfId="98"/>
    <tableColumn id="27" name="人員22" dataDxfId="97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5" name="表格2_27456861416" displayName="表格2_27456861416" ref="A1:AA78" totalsRowShown="0" headerRowDxfId="96" headerRowCellStyle="備註">
  <autoFilter ref="A1:AA78"/>
  <tableColumns count="27">
    <tableColumn id="1" name="結構概說" dataDxfId="95"/>
    <tableColumn id="3" name="名稱" dataDxfId="94"/>
    <tableColumn id="2" name="日期" dataDxfId="93"/>
    <tableColumn id="4" name="時間" dataDxfId="92"/>
    <tableColumn id="5" name="人數" dataDxfId="91"/>
    <tableColumn id="6" name="人員1" dataDxfId="90"/>
    <tableColumn id="7" name="人員2" dataDxfId="89"/>
    <tableColumn id="8" name="人員3" dataDxfId="88"/>
    <tableColumn id="9" name="人員4" dataDxfId="87"/>
    <tableColumn id="10" name="人員5" dataDxfId="86"/>
    <tableColumn id="11" name="人員6" dataDxfId="85"/>
    <tableColumn id="12" name="人員7" dataDxfId="84"/>
    <tableColumn id="13" name="人員8" dataDxfId="83"/>
    <tableColumn id="14" name="人員9" dataDxfId="82"/>
    <tableColumn id="15" name="人員10" dataDxfId="81"/>
    <tableColumn id="16" name="人員11" dataDxfId="80"/>
    <tableColumn id="17" name="人員12" dataDxfId="79"/>
    <tableColumn id="18" name="人員13" dataDxfId="78"/>
    <tableColumn id="19" name="人員14" dataDxfId="77"/>
    <tableColumn id="20" name="人員15" dataDxfId="76"/>
    <tableColumn id="21" name="人員16" dataDxfId="75"/>
    <tableColumn id="22" name="人員17" dataDxfId="74"/>
    <tableColumn id="23" name="人員18" dataDxfId="73"/>
    <tableColumn id="24" name="人員19" dataDxfId="72"/>
    <tableColumn id="25" name="人員20" dataDxfId="71"/>
    <tableColumn id="26" name="人員21" dataDxfId="70"/>
    <tableColumn id="27" name="人員22" dataDxfId="69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5" name="表格2_2745686" displayName="表格2_2745686" ref="A1:AA142" totalsRowShown="0" headerRowDxfId="68" headerRowCellStyle="備註">
  <autoFilter ref="A1:AA142"/>
  <tableColumns count="27">
    <tableColumn id="1" name="種子碼介紹" dataDxfId="67"/>
    <tableColumn id="3" name="名稱" dataDxfId="66"/>
    <tableColumn id="2" name="日期" dataDxfId="65"/>
    <tableColumn id="4" name="時間" dataDxfId="64"/>
    <tableColumn id="5" name="人數" dataDxfId="63"/>
    <tableColumn id="6" name="人員1" dataDxfId="62"/>
    <tableColumn id="7" name="人員2" dataDxfId="61"/>
    <tableColumn id="8" name="人員3" dataDxfId="60"/>
    <tableColumn id="9" name="人員4" dataDxfId="59"/>
    <tableColumn id="10" name="人員5" dataDxfId="58"/>
    <tableColumn id="11" name="人員6" dataDxfId="57"/>
    <tableColumn id="12" name="人員7" dataDxfId="56"/>
    <tableColumn id="13" name="人員8" dataDxfId="55"/>
    <tableColumn id="14" name="人員9" dataDxfId="54"/>
    <tableColumn id="15" name="人員10" dataDxfId="53"/>
    <tableColumn id="16" name="人員11" dataDxfId="52"/>
    <tableColumn id="17" name="人員12" dataDxfId="51"/>
    <tableColumn id="18" name="人員13" dataDxfId="50"/>
    <tableColumn id="19" name="人員14" dataDxfId="49"/>
    <tableColumn id="20" name="人員15" dataDxfId="48"/>
    <tableColumn id="21" name="人員16" dataDxfId="47"/>
    <tableColumn id="22" name="人員17" dataDxfId="46"/>
    <tableColumn id="23" name="人員18" dataDxfId="45"/>
    <tableColumn id="24" name="人員19" dataDxfId="44"/>
    <tableColumn id="25" name="人員20" dataDxfId="43"/>
    <tableColumn id="26" name="人員21" dataDxfId="42"/>
    <tableColumn id="27" name="人員22" dataDxfId="41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4" name="表格2_27456861415" displayName="表格2_27456861415" ref="A1:AA78" totalsRowShown="0" headerRowDxfId="40" headerRowCellStyle="備註">
  <autoFilter ref="A1:AA78"/>
  <tableColumns count="27">
    <tableColumn id="1" name="靈魂生存" dataDxfId="39"/>
    <tableColumn id="3" name="名稱" dataDxfId="38"/>
    <tableColumn id="2" name="日期" dataDxfId="37"/>
    <tableColumn id="4" name="時間" dataDxfId="36"/>
    <tableColumn id="5" name="人數" dataDxfId="35"/>
    <tableColumn id="6" name="人員1" dataDxfId="34"/>
    <tableColumn id="7" name="人員2" dataDxfId="33"/>
    <tableColumn id="8" name="人員3" dataDxfId="32"/>
    <tableColumn id="9" name="人員4" dataDxfId="31"/>
    <tableColumn id="10" name="人員5" dataDxfId="30"/>
    <tableColumn id="11" name="人員6" dataDxfId="29"/>
    <tableColumn id="12" name="人員7" dataDxfId="28"/>
    <tableColumn id="13" name="人員8" dataDxfId="27"/>
    <tableColumn id="14" name="人員9" dataDxfId="26"/>
    <tableColumn id="15" name="人員10" dataDxfId="25"/>
    <tableColumn id="16" name="人員11" dataDxfId="24"/>
    <tableColumn id="17" name="人員12" dataDxfId="23"/>
    <tableColumn id="18" name="人員13" dataDxfId="22"/>
    <tableColumn id="19" name="人員14" dataDxfId="21"/>
    <tableColumn id="20" name="人員15" dataDxfId="20"/>
    <tableColumn id="21" name="人員16" dataDxfId="19"/>
    <tableColumn id="22" name="人員17" dataDxfId="18"/>
    <tableColumn id="23" name="人員18" dataDxfId="17"/>
    <tableColumn id="24" name="人員19" dataDxfId="16"/>
    <tableColumn id="25" name="人員20" dataDxfId="15"/>
    <tableColumn id="26" name="人員21" dataDxfId="14"/>
    <tableColumn id="27" name="人員22" dataDxfId="13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2" name="表格2_27456813" displayName="表格2_27456813" ref="A1:L78" totalsRowShown="0" headerRowDxfId="12" headerRowCellStyle="備註">
  <autoFilter ref="A1:L78"/>
  <tableColumns count="12">
    <tableColumn id="1" name="人員" dataDxfId="11"/>
    <tableColumn id="35" name="總次數" dataDxfId="10"/>
    <tableColumn id="6" name="帕味生存" dataDxfId="9"/>
    <tableColumn id="7" name="炎之島生存" dataDxfId="8"/>
    <tableColumn id="8" name="小短片" dataDxfId="7"/>
    <tableColumn id="9" name="野貓生存" dataDxfId="6"/>
    <tableColumn id="10" name="PVP" dataDxfId="5"/>
    <tableColumn id="11" name="三人生存" dataDxfId="4"/>
    <tableColumn id="12" name="兄妹生存" dataDxfId="3"/>
    <tableColumn id="13" name="都市鄰居" dataDxfId="2"/>
    <tableColumn id="14" name="建頭計畫" dataDxfId="1"/>
    <tableColumn id="15" name="種子碼介紹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1" name="表格11" displayName="表格11" ref="V1:AA2" totalsRowShown="0" headerRowDxfId="362" headerRowBorderDxfId="361" tableBorderDxfId="360" totalsRowBorderDxfId="359" headerRowCellStyle="備註" dataCellStyle="一般">
  <autoFilter ref="V1:AA2"/>
  <tableColumns count="6">
    <tableColumn id="1" name="人員17" dataDxfId="358" dataCellStyle="一般"/>
    <tableColumn id="2" name="人員18" dataDxfId="357" dataCellStyle="一般"/>
    <tableColumn id="3" name="人員19" dataDxfId="356" dataCellStyle="一般"/>
    <tableColumn id="4" name="人員20" dataDxfId="355" dataCellStyle="一般"/>
    <tableColumn id="5" name="人員21" dataDxfId="354" dataCellStyle="一般"/>
    <tableColumn id="6" name="人員22" dataDxfId="353" dataCellStyle="一般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" name="表格2_2" displayName="表格2_2" ref="A1:AB78" totalsRowShown="0" headerRowDxfId="352" headerRowCellStyle="備註">
  <autoFilter ref="A1:AB78"/>
  <tableColumns count="28">
    <tableColumn id="1" name="炎之島生存" dataDxfId="351"/>
    <tableColumn id="2" name="番外" dataDxfId="350"/>
    <tableColumn id="3" name="名稱" dataDxfId="349"/>
    <tableColumn id="29" name="日期" dataDxfId="348"/>
    <tableColumn id="4" name="時間" dataDxfId="347"/>
    <tableColumn id="5" name="人數" dataDxfId="346"/>
    <tableColumn id="6" name="人員1" dataDxfId="345"/>
    <tableColumn id="7" name="人員2" dataDxfId="344"/>
    <tableColumn id="8" name="人員3" dataDxfId="343"/>
    <tableColumn id="9" name="人員4" dataDxfId="342"/>
    <tableColumn id="10" name="人員5" dataDxfId="341"/>
    <tableColumn id="11" name="人員6" dataDxfId="340"/>
    <tableColumn id="12" name="人員7" dataDxfId="339"/>
    <tableColumn id="13" name="人員8" dataDxfId="338"/>
    <tableColumn id="14" name="人員9" dataDxfId="337"/>
    <tableColumn id="15" name="人員10" dataDxfId="336"/>
    <tableColumn id="16" name="人員11" dataDxfId="335"/>
    <tableColumn id="17" name="人員12" dataDxfId="334"/>
    <tableColumn id="18" name="人員13" dataDxfId="333"/>
    <tableColumn id="19" name="人員14" dataDxfId="332"/>
    <tableColumn id="20" name="人員15" dataDxfId="331"/>
    <tableColumn id="21" name="人員16" dataDxfId="330"/>
    <tableColumn id="22" name="人員17" dataDxfId="329"/>
    <tableColumn id="23" name="人員18" dataDxfId="328"/>
    <tableColumn id="24" name="人員19" dataDxfId="327"/>
    <tableColumn id="25" name="人員20" dataDxfId="326"/>
    <tableColumn id="26" name="人員21" dataDxfId="325"/>
    <tableColumn id="27" name="人員22" dataDxfId="3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表格2_27" displayName="表格2_27" ref="A1:AA78" totalsRowShown="0" headerRowDxfId="323" headerRowCellStyle="備註">
  <autoFilter ref="A1:AA78"/>
  <tableColumns count="27">
    <tableColumn id="1" name="小短片" dataDxfId="322"/>
    <tableColumn id="3" name="名稱" dataDxfId="321"/>
    <tableColumn id="2" name="日期" dataDxfId="320"/>
    <tableColumn id="4" name="時間" dataDxfId="319"/>
    <tableColumn id="5" name="人數" dataDxfId="318"/>
    <tableColumn id="6" name="人員1" dataDxfId="317"/>
    <tableColumn id="7" name="人員2" dataDxfId="316"/>
    <tableColumn id="8" name="人員3" dataDxfId="315"/>
    <tableColumn id="9" name="人員4" dataDxfId="314"/>
    <tableColumn id="10" name="人員5" dataDxfId="313"/>
    <tableColumn id="11" name="人員6" dataDxfId="312"/>
    <tableColumn id="12" name="人員7" dataDxfId="311"/>
    <tableColumn id="13" name="人員8" dataDxfId="310"/>
    <tableColumn id="14" name="人員9" dataDxfId="309"/>
    <tableColumn id="15" name="人員10" dataDxfId="308"/>
    <tableColumn id="16" name="人員11" dataDxfId="307"/>
    <tableColumn id="17" name="人員12" dataDxfId="306"/>
    <tableColumn id="18" name="人員13" dataDxfId="305"/>
    <tableColumn id="19" name="人員14" dataDxfId="304"/>
    <tableColumn id="20" name="人員15" dataDxfId="303"/>
    <tableColumn id="21" name="人員16" dataDxfId="302"/>
    <tableColumn id="22" name="人員17" dataDxfId="301"/>
    <tableColumn id="23" name="人員18" dataDxfId="300"/>
    <tableColumn id="24" name="人員19" dataDxfId="299"/>
    <tableColumn id="25" name="人員20" dataDxfId="298"/>
    <tableColumn id="26" name="人員21" dataDxfId="297"/>
    <tableColumn id="27" name="人員22" dataDxfId="29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3" name="表格2_274" displayName="表格2_274" ref="A1:AB78" totalsRowShown="0" headerRowDxfId="295" headerRowCellStyle="備註">
  <autoFilter ref="A1:AB78"/>
  <tableColumns count="28">
    <tableColumn id="1" name="野貓生存" dataDxfId="294"/>
    <tableColumn id="2" name="番外" dataDxfId="293" dataCellStyle="一般"/>
    <tableColumn id="3" name="名稱" dataDxfId="292"/>
    <tableColumn id="28" name="日期" dataDxfId="291"/>
    <tableColumn id="4" name="時間" dataDxfId="290"/>
    <tableColumn id="5" name="人數" dataDxfId="289"/>
    <tableColumn id="6" name="人員1" dataDxfId="288"/>
    <tableColumn id="7" name="人員2" dataDxfId="287"/>
    <tableColumn id="8" name="人員3" dataDxfId="286"/>
    <tableColumn id="9" name="人員4" dataDxfId="285"/>
    <tableColumn id="10" name="人員5" dataDxfId="284"/>
    <tableColumn id="11" name="人員6" dataDxfId="283"/>
    <tableColumn id="12" name="人員7" dataDxfId="282"/>
    <tableColumn id="13" name="人員8" dataDxfId="281"/>
    <tableColumn id="14" name="人員9" dataDxfId="280"/>
    <tableColumn id="15" name="人員10" dataDxfId="279"/>
    <tableColumn id="16" name="人員11" dataDxfId="278"/>
    <tableColumn id="17" name="人員12" dataDxfId="277"/>
    <tableColumn id="18" name="人員13" dataDxfId="276"/>
    <tableColumn id="19" name="人員14" dataDxfId="275"/>
    <tableColumn id="20" name="人員15" dataDxfId="274"/>
    <tableColumn id="21" name="人員16" dataDxfId="273"/>
    <tableColumn id="22" name="人員17" dataDxfId="272"/>
    <tableColumn id="23" name="人員18" dataDxfId="271"/>
    <tableColumn id="24" name="人員19" dataDxfId="270"/>
    <tableColumn id="25" name="人員20" dataDxfId="269"/>
    <tableColumn id="26" name="人員21" dataDxfId="268"/>
    <tableColumn id="27" name="人員22" dataDxfId="267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4" name="表格2_2745" displayName="表格2_2745" ref="A1:AA78" totalsRowShown="0" headerRowDxfId="266" headerRowCellStyle="備註">
  <autoFilter ref="A1:AA78"/>
  <tableColumns count="27">
    <tableColumn id="1" name="PVP" dataDxfId="265"/>
    <tableColumn id="3" name="名稱" dataDxfId="264"/>
    <tableColumn id="2" name="日期" dataDxfId="263"/>
    <tableColumn id="4" name="時間" dataDxfId="262"/>
    <tableColumn id="5" name="人數" dataDxfId="261"/>
    <tableColumn id="6" name="人員1" dataDxfId="260"/>
    <tableColumn id="7" name="人員2" dataDxfId="259"/>
    <tableColumn id="8" name="人員3" dataDxfId="258"/>
    <tableColumn id="9" name="人員4" dataDxfId="257"/>
    <tableColumn id="10" name="人員5" dataDxfId="256"/>
    <tableColumn id="11" name="人員6" dataDxfId="255"/>
    <tableColumn id="12" name="人員7" dataDxfId="254"/>
    <tableColumn id="13" name="人員8" dataDxfId="253"/>
    <tableColumn id="14" name="人員9" dataDxfId="252"/>
    <tableColumn id="15" name="人員10" dataDxfId="251"/>
    <tableColumn id="16" name="人員11" dataDxfId="250"/>
    <tableColumn id="17" name="人員12" dataDxfId="249"/>
    <tableColumn id="18" name="人員13" dataDxfId="248"/>
    <tableColumn id="19" name="人員14" dataDxfId="247"/>
    <tableColumn id="20" name="人員15" dataDxfId="246"/>
    <tableColumn id="21" name="人員16" dataDxfId="245"/>
    <tableColumn id="22" name="人員17" dataDxfId="244"/>
    <tableColumn id="23" name="人員18" dataDxfId="243"/>
    <tableColumn id="24" name="人員19" dataDxfId="242"/>
    <tableColumn id="25" name="人員20" dataDxfId="241"/>
    <tableColumn id="26" name="人員21" dataDxfId="240"/>
    <tableColumn id="27" name="人員22" dataDxfId="239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" name="表格2_27456810" displayName="表格2_27456810" ref="A1:AC78" totalsRowShown="0" headerRowDxfId="238" headerRowCellStyle="備註">
  <autoFilter ref="A1:AC78"/>
  <tableColumns count="29">
    <tableColumn id="1" name="三人生存" dataDxfId="237"/>
    <tableColumn id="3" name="名稱" dataDxfId="236"/>
    <tableColumn id="2" name="日期" dataDxfId="235"/>
    <tableColumn id="4" name="時間" dataDxfId="234"/>
    <tableColumn id="5" name="人數" dataDxfId="233"/>
    <tableColumn id="6" name="人員1" dataDxfId="232"/>
    <tableColumn id="7" name="人員2" dataDxfId="231"/>
    <tableColumn id="8" name="人員3" dataDxfId="230"/>
    <tableColumn id="9" name="人員4" dataDxfId="229"/>
    <tableColumn id="10" name="人員5" dataDxfId="228"/>
    <tableColumn id="11" name="人員6" dataDxfId="227"/>
    <tableColumn id="12" name="人員7" dataDxfId="226"/>
    <tableColumn id="13" name="人員8" dataDxfId="225"/>
    <tableColumn id="14" name="人員9" dataDxfId="224"/>
    <tableColumn id="15" name="人員10" dataDxfId="223"/>
    <tableColumn id="16" name="人員11" dataDxfId="222"/>
    <tableColumn id="17" name="人員12" dataDxfId="221"/>
    <tableColumn id="18" name="人員13" dataDxfId="220"/>
    <tableColumn id="19" name="人員14" dataDxfId="219"/>
    <tableColumn id="20" name="人員15" dataDxfId="218"/>
    <tableColumn id="21" name="人員16" dataDxfId="217"/>
    <tableColumn id="22" name="人員17" dataDxfId="216"/>
    <tableColumn id="23" name="人員18" dataDxfId="215"/>
    <tableColumn id="24" name="人員19" dataDxfId="214"/>
    <tableColumn id="25" name="人員20" dataDxfId="213"/>
    <tableColumn id="26" name="人員21" dataDxfId="212"/>
    <tableColumn id="27" name="人員22" dataDxfId="211"/>
    <tableColumn id="28" name="人員23" dataDxfId="210"/>
    <tableColumn id="29" name="人員24" dataDxfId="209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表格2_2745689" displayName="表格2_2745689" ref="A1:AA78" totalsRowShown="0" headerRowDxfId="208" headerRowCellStyle="備註">
  <autoFilter ref="A1:AA78"/>
  <tableColumns count="27">
    <tableColumn id="1" name="兄妹生存" dataDxfId="207"/>
    <tableColumn id="3" name="名稱" dataDxfId="206"/>
    <tableColumn id="2" name="日期" dataDxfId="205"/>
    <tableColumn id="4" name="時間" dataDxfId="204"/>
    <tableColumn id="5" name="人數" dataDxfId="203"/>
    <tableColumn id="6" name="人員1" dataDxfId="202"/>
    <tableColumn id="7" name="人員2" dataDxfId="201"/>
    <tableColumn id="8" name="人員3" dataDxfId="200"/>
    <tableColumn id="9" name="人員4" dataDxfId="199"/>
    <tableColumn id="10" name="人員5" dataDxfId="198"/>
    <tableColumn id="11" name="人員6" dataDxfId="197"/>
    <tableColumn id="12" name="人員7" dataDxfId="196"/>
    <tableColumn id="13" name="人員8" dataDxfId="195"/>
    <tableColumn id="14" name="人員9" dataDxfId="194"/>
    <tableColumn id="15" name="人員10" dataDxfId="193"/>
    <tableColumn id="16" name="人員11" dataDxfId="192"/>
    <tableColumn id="17" name="人員12" dataDxfId="191"/>
    <tableColumn id="18" name="人員13" dataDxfId="190"/>
    <tableColumn id="19" name="人員14" dataDxfId="189"/>
    <tableColumn id="20" name="人員15" dataDxfId="188"/>
    <tableColumn id="21" name="人員16" dataDxfId="187"/>
    <tableColumn id="22" name="人員17" dataDxfId="186"/>
    <tableColumn id="23" name="人員18" dataDxfId="185"/>
    <tableColumn id="24" name="人員19" dataDxfId="184"/>
    <tableColumn id="25" name="人員20" dataDxfId="183"/>
    <tableColumn id="26" name="人員21" dataDxfId="182"/>
    <tableColumn id="27" name="人員22" dataDxfId="181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0" name="表格2_2745681011" displayName="表格2_2745681011" ref="A1:AA78" totalsRowShown="0" headerRowDxfId="180" headerRowCellStyle="備註">
  <autoFilter ref="A1:AA78"/>
  <tableColumns count="27">
    <tableColumn id="1" name="都市鄰居" dataDxfId="179"/>
    <tableColumn id="3" name="名稱" dataDxfId="178"/>
    <tableColumn id="2" name="日期" dataDxfId="177"/>
    <tableColumn id="4" name="時間" dataDxfId="176"/>
    <tableColumn id="5" name="人數" dataDxfId="175"/>
    <tableColumn id="6" name="人員1" dataDxfId="174"/>
    <tableColumn id="7" name="人員2" dataDxfId="173"/>
    <tableColumn id="8" name="人員3" dataDxfId="172"/>
    <tableColumn id="9" name="人員4" dataDxfId="171"/>
    <tableColumn id="10" name="人員5" dataDxfId="170"/>
    <tableColumn id="11" name="人員6" dataDxfId="169"/>
    <tableColumn id="12" name="人員7" dataDxfId="168"/>
    <tableColumn id="13" name="人員8" dataDxfId="167"/>
    <tableColumn id="14" name="人員9" dataDxfId="166"/>
    <tableColumn id="15" name="人員10" dataDxfId="165"/>
    <tableColumn id="16" name="人員11" dataDxfId="164"/>
    <tableColumn id="17" name="人員12" dataDxfId="163"/>
    <tableColumn id="18" name="人員13" dataDxfId="162"/>
    <tableColumn id="19" name="人員14" dataDxfId="161"/>
    <tableColumn id="20" name="人員15" dataDxfId="160"/>
    <tableColumn id="21" name="人員16" dataDxfId="159"/>
    <tableColumn id="22" name="人員17" dataDxfId="158"/>
    <tableColumn id="23" name="人員18" dataDxfId="157"/>
    <tableColumn id="24" name="人員19" dataDxfId="156"/>
    <tableColumn id="25" name="人員20" dataDxfId="155"/>
    <tableColumn id="26" name="人員21" dataDxfId="154"/>
    <tableColumn id="27" name="人員22" dataDxfId="15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1"/>
  <sheetViews>
    <sheetView tabSelected="1" zoomScaleNormal="100" workbookViewId="0">
      <pane xSplit="5" ySplit="1" topLeftCell="F249" activePane="bottomRight" state="frozen"/>
      <selection pane="topRight" activeCell="E1" sqref="E1"/>
      <selection pane="bottomLeft" activeCell="A2" sqref="A2"/>
      <selection pane="bottomRight" activeCell="A272" sqref="A272"/>
    </sheetView>
  </sheetViews>
  <sheetFormatPr defaultRowHeight="16.2"/>
  <cols>
    <col min="1" max="1" width="11.77734375" style="7" customWidth="1"/>
    <col min="2" max="2" width="37.109375" style="7" customWidth="1"/>
    <col min="3" max="3" width="11.109375" style="7" customWidth="1"/>
    <col min="4" max="4" width="8.88671875" style="7"/>
    <col min="5" max="29" width="8.88671875" style="7" customWidth="1"/>
    <col min="30" max="30" width="8.88671875" style="7"/>
  </cols>
  <sheetData>
    <row r="1" spans="1:30">
      <c r="A1" s="38" t="s">
        <v>138</v>
      </c>
      <c r="B1" s="39" t="s">
        <v>0</v>
      </c>
      <c r="C1" s="39" t="s">
        <v>270</v>
      </c>
      <c r="D1" s="3" t="s">
        <v>6</v>
      </c>
      <c r="E1" s="5" t="s">
        <v>65</v>
      </c>
      <c r="F1" s="6" t="s">
        <v>66</v>
      </c>
      <c r="G1" s="6" t="s">
        <v>67</v>
      </c>
      <c r="H1" s="6" t="s">
        <v>68</v>
      </c>
      <c r="I1" s="6" t="s">
        <v>69</v>
      </c>
      <c r="J1" s="6" t="s">
        <v>70</v>
      </c>
      <c r="K1" s="6" t="s">
        <v>71</v>
      </c>
      <c r="L1" s="6" t="s">
        <v>72</v>
      </c>
      <c r="M1" s="6" t="s">
        <v>73</v>
      </c>
      <c r="N1" s="6" t="s">
        <v>74</v>
      </c>
      <c r="O1" s="6" t="s">
        <v>75</v>
      </c>
      <c r="P1" s="6" t="s">
        <v>76</v>
      </c>
      <c r="Q1" s="6" t="s">
        <v>77</v>
      </c>
      <c r="R1" s="6" t="s">
        <v>78</v>
      </c>
      <c r="S1" s="6" t="s">
        <v>79</v>
      </c>
      <c r="T1" s="6" t="s">
        <v>80</v>
      </c>
      <c r="U1" s="6" t="s">
        <v>81</v>
      </c>
      <c r="V1" s="65" t="s">
        <v>82</v>
      </c>
      <c r="W1" s="66" t="s">
        <v>83</v>
      </c>
      <c r="X1" s="66" t="s">
        <v>84</v>
      </c>
      <c r="Y1" s="66" t="s">
        <v>85</v>
      </c>
      <c r="Z1" s="66" t="s">
        <v>86</v>
      </c>
      <c r="AA1" s="67" t="s">
        <v>87</v>
      </c>
      <c r="AB1" s="66" t="s">
        <v>303</v>
      </c>
      <c r="AC1" s="6" t="s">
        <v>304</v>
      </c>
      <c r="AD1" s="6" t="s">
        <v>343</v>
      </c>
    </row>
    <row r="2" spans="1:30">
      <c r="A2" s="7">
        <v>1</v>
      </c>
      <c r="B2" s="7" t="s">
        <v>2</v>
      </c>
      <c r="C2" s="74">
        <v>42980</v>
      </c>
      <c r="D2" s="8">
        <v>0.50277777777777777</v>
      </c>
      <c r="E2" s="7">
        <v>2</v>
      </c>
      <c r="F2" s="13" t="s">
        <v>25</v>
      </c>
      <c r="G2" s="10" t="s">
        <v>26</v>
      </c>
    </row>
    <row r="3" spans="1:30">
      <c r="A3" s="7">
        <v>2</v>
      </c>
      <c r="B3" s="7" t="s">
        <v>3</v>
      </c>
      <c r="C3" s="74">
        <v>42981</v>
      </c>
      <c r="D3" s="8">
        <v>0.45902777777777781</v>
      </c>
      <c r="E3" s="7">
        <v>3</v>
      </c>
      <c r="F3" s="11" t="s">
        <v>27</v>
      </c>
      <c r="G3" s="32" t="s">
        <v>28</v>
      </c>
      <c r="H3" s="80" t="s">
        <v>29</v>
      </c>
      <c r="I3" s="7" t="s">
        <v>1</v>
      </c>
    </row>
    <row r="4" spans="1:30">
      <c r="A4" s="7">
        <v>3</v>
      </c>
      <c r="B4" s="7" t="s">
        <v>4</v>
      </c>
      <c r="C4" s="74">
        <v>42983</v>
      </c>
      <c r="D4" s="8">
        <v>0.66527777777777775</v>
      </c>
      <c r="E4" s="7">
        <v>4</v>
      </c>
      <c r="F4" s="13" t="s">
        <v>25</v>
      </c>
      <c r="G4" s="33" t="s">
        <v>30</v>
      </c>
      <c r="H4" s="11" t="s">
        <v>28</v>
      </c>
      <c r="I4" s="79" t="s">
        <v>31</v>
      </c>
    </row>
    <row r="5" spans="1:30">
      <c r="A5" s="7">
        <v>4</v>
      </c>
      <c r="B5" s="7" t="s">
        <v>5</v>
      </c>
      <c r="C5" s="74">
        <v>42984</v>
      </c>
      <c r="D5" s="8">
        <v>0.87708333333333333</v>
      </c>
      <c r="E5" s="7">
        <v>5</v>
      </c>
      <c r="F5" s="13" t="s">
        <v>25</v>
      </c>
      <c r="G5" s="13" t="s">
        <v>28</v>
      </c>
      <c r="H5" s="79" t="s">
        <v>31</v>
      </c>
      <c r="I5" s="80" t="s">
        <v>29</v>
      </c>
      <c r="J5" s="17" t="s">
        <v>32</v>
      </c>
    </row>
    <row r="6" spans="1:30">
      <c r="A6" s="7">
        <v>5</v>
      </c>
      <c r="B6" s="7" t="s">
        <v>7</v>
      </c>
      <c r="C6" s="74">
        <v>43003</v>
      </c>
      <c r="D6" s="8">
        <v>1.8055555555555557E-2</v>
      </c>
      <c r="E6" s="7">
        <v>3</v>
      </c>
      <c r="F6" s="13" t="s">
        <v>25</v>
      </c>
      <c r="G6" s="11" t="s">
        <v>28</v>
      </c>
      <c r="H6" s="10" t="s">
        <v>26</v>
      </c>
      <c r="I6" s="19"/>
      <c r="K6" s="20"/>
    </row>
    <row r="7" spans="1:30">
      <c r="A7" s="7">
        <v>6</v>
      </c>
      <c r="B7" s="7" t="s">
        <v>8</v>
      </c>
      <c r="C7" s="74">
        <v>43086</v>
      </c>
      <c r="D7" s="8">
        <v>0.34861111111111115</v>
      </c>
      <c r="E7" s="7">
        <v>6</v>
      </c>
      <c r="F7" s="11" t="s">
        <v>25</v>
      </c>
      <c r="G7" s="24" t="s">
        <v>30</v>
      </c>
      <c r="H7" s="21" t="s">
        <v>33</v>
      </c>
      <c r="I7" s="11" t="s">
        <v>28</v>
      </c>
      <c r="J7" s="79" t="s">
        <v>31</v>
      </c>
      <c r="K7" s="73" t="s">
        <v>34</v>
      </c>
    </row>
    <row r="8" spans="1:30">
      <c r="A8" s="7">
        <v>7</v>
      </c>
      <c r="B8" s="7" t="s">
        <v>9</v>
      </c>
      <c r="C8" s="74">
        <v>43135</v>
      </c>
      <c r="D8" s="8">
        <v>0.31597222222222221</v>
      </c>
      <c r="E8" s="7">
        <v>2</v>
      </c>
      <c r="F8" s="11" t="s">
        <v>25</v>
      </c>
      <c r="G8" s="25" t="s">
        <v>35</v>
      </c>
    </row>
    <row r="9" spans="1:30">
      <c r="A9" s="7">
        <v>8</v>
      </c>
      <c r="B9" s="7" t="s">
        <v>219</v>
      </c>
      <c r="C9" s="74">
        <v>43147</v>
      </c>
      <c r="D9" s="8">
        <v>0.36874999999999997</v>
      </c>
      <c r="E9" s="7">
        <v>9</v>
      </c>
      <c r="F9" s="11" t="s">
        <v>25</v>
      </c>
      <c r="G9" s="24" t="s">
        <v>30</v>
      </c>
      <c r="H9" s="21" t="s">
        <v>33</v>
      </c>
      <c r="I9" s="11" t="s">
        <v>28</v>
      </c>
      <c r="J9" s="22" t="s">
        <v>32</v>
      </c>
      <c r="K9" s="10" t="s">
        <v>26</v>
      </c>
      <c r="L9" s="26" t="s">
        <v>36</v>
      </c>
      <c r="M9" s="72" t="s">
        <v>34</v>
      </c>
      <c r="N9" s="29" t="s">
        <v>37</v>
      </c>
    </row>
    <row r="10" spans="1:30">
      <c r="A10" s="7">
        <v>9</v>
      </c>
      <c r="B10" s="7" t="s">
        <v>10</v>
      </c>
      <c r="C10" s="74">
        <v>43161</v>
      </c>
      <c r="D10" s="8">
        <v>0.3298611111111111</v>
      </c>
      <c r="E10" s="7">
        <v>3</v>
      </c>
      <c r="F10" s="11" t="s">
        <v>25</v>
      </c>
      <c r="G10" s="11" t="s">
        <v>28</v>
      </c>
      <c r="H10" s="9" t="s">
        <v>38</v>
      </c>
    </row>
    <row r="11" spans="1:30">
      <c r="A11" s="7">
        <v>10</v>
      </c>
      <c r="B11" s="7" t="s">
        <v>11</v>
      </c>
      <c r="C11" s="74">
        <v>43162</v>
      </c>
      <c r="D11" s="30">
        <v>0.3354166666666667</v>
      </c>
      <c r="E11" s="7">
        <v>1</v>
      </c>
      <c r="F11" s="11" t="s">
        <v>25</v>
      </c>
    </row>
    <row r="12" spans="1:30">
      <c r="A12" s="7">
        <v>11</v>
      </c>
      <c r="B12" s="7" t="s">
        <v>12</v>
      </c>
      <c r="C12" s="74">
        <v>43162</v>
      </c>
      <c r="D12" s="8">
        <v>0.44166666666666665</v>
      </c>
      <c r="E12" s="7">
        <v>1</v>
      </c>
      <c r="F12" s="11" t="s">
        <v>25</v>
      </c>
    </row>
    <row r="13" spans="1:30">
      <c r="A13" s="7">
        <v>12</v>
      </c>
      <c r="B13" s="7" t="s">
        <v>13</v>
      </c>
      <c r="C13" s="74">
        <v>43168</v>
      </c>
      <c r="D13" s="8">
        <v>0.37847222222222227</v>
      </c>
      <c r="E13" s="7">
        <v>1</v>
      </c>
      <c r="F13" s="11" t="s">
        <v>25</v>
      </c>
    </row>
    <row r="14" spans="1:30">
      <c r="A14" s="7">
        <v>13</v>
      </c>
      <c r="B14" s="7" t="s">
        <v>14</v>
      </c>
      <c r="C14" s="74">
        <v>43173</v>
      </c>
      <c r="D14" s="8">
        <v>0.30763888888888891</v>
      </c>
      <c r="E14" s="7">
        <v>3</v>
      </c>
      <c r="F14" s="11" t="s">
        <v>25</v>
      </c>
      <c r="G14" s="11" t="s">
        <v>28</v>
      </c>
      <c r="H14" s="31" t="s">
        <v>38</v>
      </c>
    </row>
    <row r="15" spans="1:30">
      <c r="A15" s="7">
        <v>14</v>
      </c>
      <c r="B15" s="7" t="s">
        <v>15</v>
      </c>
      <c r="C15" s="74">
        <v>43183</v>
      </c>
      <c r="D15" s="8">
        <v>0.52638888888888891</v>
      </c>
      <c r="E15" s="7">
        <v>1</v>
      </c>
      <c r="F15" s="11" t="s">
        <v>25</v>
      </c>
    </row>
    <row r="16" spans="1:30">
      <c r="A16" s="7">
        <v>15</v>
      </c>
      <c r="B16" s="7" t="s">
        <v>16</v>
      </c>
      <c r="C16" s="74">
        <v>43191</v>
      </c>
      <c r="D16" s="8">
        <v>0.3840277777777778</v>
      </c>
      <c r="E16" s="7">
        <v>2</v>
      </c>
      <c r="F16" s="11" t="s">
        <v>25</v>
      </c>
      <c r="G16" s="31" t="s">
        <v>38</v>
      </c>
    </row>
    <row r="17" spans="1:9">
      <c r="A17" s="7">
        <v>16</v>
      </c>
      <c r="B17" s="7" t="s">
        <v>17</v>
      </c>
      <c r="C17" s="74">
        <v>43196</v>
      </c>
      <c r="D17" s="8">
        <v>0.38958333333333334</v>
      </c>
      <c r="E17" s="7">
        <v>2</v>
      </c>
      <c r="F17" s="11" t="s">
        <v>25</v>
      </c>
      <c r="G17" s="34" t="s">
        <v>35</v>
      </c>
    </row>
    <row r="18" spans="1:9">
      <c r="A18" s="7">
        <v>17</v>
      </c>
      <c r="B18" s="7" t="s">
        <v>18</v>
      </c>
      <c r="C18" s="74">
        <v>43198</v>
      </c>
      <c r="D18" s="8">
        <v>0.35138888888888892</v>
      </c>
      <c r="E18" s="7">
        <v>2</v>
      </c>
      <c r="F18" s="11" t="s">
        <v>25</v>
      </c>
      <c r="G18" s="11" t="s">
        <v>28</v>
      </c>
    </row>
    <row r="19" spans="1:9">
      <c r="A19" s="7">
        <v>18</v>
      </c>
      <c r="B19" s="7" t="s">
        <v>19</v>
      </c>
      <c r="C19" s="74">
        <v>43213</v>
      </c>
      <c r="D19" s="8">
        <v>0.30069444444444443</v>
      </c>
      <c r="E19" s="7">
        <v>2</v>
      </c>
      <c r="F19" s="11" t="s">
        <v>25</v>
      </c>
      <c r="G19" s="24" t="s">
        <v>30</v>
      </c>
    </row>
    <row r="20" spans="1:9">
      <c r="A20" s="7">
        <v>19</v>
      </c>
      <c r="B20" s="7" t="s">
        <v>20</v>
      </c>
      <c r="C20" s="74">
        <v>43224</v>
      </c>
      <c r="D20" s="8">
        <v>0.28958333333333336</v>
      </c>
      <c r="E20" s="7">
        <v>4</v>
      </c>
      <c r="F20" s="11" t="s">
        <v>25</v>
      </c>
      <c r="G20" s="24" t="s">
        <v>30</v>
      </c>
      <c r="H20" s="35" t="s">
        <v>33</v>
      </c>
      <c r="I20" s="11" t="s">
        <v>28</v>
      </c>
    </row>
    <row r="21" spans="1:9">
      <c r="A21" s="7">
        <v>20</v>
      </c>
      <c r="B21" s="7" t="s">
        <v>21</v>
      </c>
      <c r="C21" s="74">
        <v>43230</v>
      </c>
      <c r="D21" s="8">
        <v>0.41944444444444445</v>
      </c>
      <c r="E21" s="7">
        <v>2</v>
      </c>
      <c r="F21" s="11" t="s">
        <v>25</v>
      </c>
      <c r="G21" s="36" t="s">
        <v>26</v>
      </c>
    </row>
    <row r="22" spans="1:9">
      <c r="A22" s="7">
        <v>21</v>
      </c>
      <c r="B22" s="7" t="s">
        <v>22</v>
      </c>
      <c r="C22" s="74">
        <v>43260</v>
      </c>
      <c r="D22" s="8">
        <v>0.44375000000000003</v>
      </c>
      <c r="E22" s="7">
        <v>1</v>
      </c>
      <c r="F22" s="11" t="s">
        <v>25</v>
      </c>
    </row>
    <row r="23" spans="1:9">
      <c r="A23" s="7">
        <v>22</v>
      </c>
      <c r="B23" s="7" t="s">
        <v>23</v>
      </c>
      <c r="C23" s="74">
        <v>43260</v>
      </c>
      <c r="D23" s="8">
        <v>0.32361111111111113</v>
      </c>
      <c r="E23" s="7">
        <v>1</v>
      </c>
      <c r="F23" s="11" t="s">
        <v>25</v>
      </c>
    </row>
    <row r="24" spans="1:9">
      <c r="A24" s="7">
        <v>23</v>
      </c>
      <c r="B24" s="7" t="s">
        <v>24</v>
      </c>
      <c r="C24" s="74">
        <v>43261</v>
      </c>
      <c r="D24" s="8">
        <v>0.3354166666666667</v>
      </c>
      <c r="E24" s="7">
        <v>1</v>
      </c>
      <c r="F24" s="11" t="s">
        <v>25</v>
      </c>
    </row>
    <row r="25" spans="1:9">
      <c r="A25" s="7">
        <v>24</v>
      </c>
      <c r="B25" s="7" t="s">
        <v>39</v>
      </c>
      <c r="C25" s="74">
        <v>43337</v>
      </c>
      <c r="D25" s="8">
        <v>0.45208333333333334</v>
      </c>
      <c r="E25" s="7">
        <v>1</v>
      </c>
      <c r="F25" s="11" t="s">
        <v>25</v>
      </c>
    </row>
    <row r="26" spans="1:9">
      <c r="A26" s="7">
        <v>25</v>
      </c>
      <c r="B26" s="7" t="s">
        <v>40</v>
      </c>
      <c r="C26" s="74">
        <v>43339</v>
      </c>
      <c r="D26" s="8">
        <v>0.3888888888888889</v>
      </c>
      <c r="E26" s="7">
        <v>1</v>
      </c>
      <c r="F26" s="11" t="s">
        <v>25</v>
      </c>
    </row>
    <row r="27" spans="1:9">
      <c r="A27" s="7">
        <v>26</v>
      </c>
      <c r="B27" s="7" t="s">
        <v>41</v>
      </c>
      <c r="C27" s="74">
        <v>43340</v>
      </c>
      <c r="D27" s="8">
        <v>0.34027777777777773</v>
      </c>
      <c r="E27" s="7">
        <v>1</v>
      </c>
      <c r="F27" s="11" t="s">
        <v>25</v>
      </c>
    </row>
    <row r="28" spans="1:9">
      <c r="A28" s="7">
        <v>27</v>
      </c>
      <c r="B28" s="7" t="s">
        <v>42</v>
      </c>
      <c r="C28" s="74">
        <v>43345</v>
      </c>
      <c r="D28" s="8">
        <v>0.33888888888888885</v>
      </c>
      <c r="E28" s="7">
        <v>1</v>
      </c>
      <c r="F28" s="11" t="s">
        <v>25</v>
      </c>
    </row>
    <row r="29" spans="1:9">
      <c r="A29" s="7">
        <v>28</v>
      </c>
      <c r="B29" s="7" t="s">
        <v>43</v>
      </c>
      <c r="C29" s="74">
        <v>43351</v>
      </c>
      <c r="D29" s="8">
        <v>0.31319444444444444</v>
      </c>
      <c r="E29" s="7">
        <v>2</v>
      </c>
      <c r="F29" s="11" t="s">
        <v>25</v>
      </c>
      <c r="G29" s="31" t="s">
        <v>38</v>
      </c>
    </row>
    <row r="30" spans="1:9">
      <c r="A30" s="7">
        <v>29</v>
      </c>
      <c r="B30" s="7" t="s">
        <v>44</v>
      </c>
      <c r="C30" s="74">
        <v>43354</v>
      </c>
      <c r="D30" s="8">
        <v>0.31944444444444448</v>
      </c>
      <c r="E30" s="7">
        <v>3</v>
      </c>
      <c r="F30" s="11" t="s">
        <v>25</v>
      </c>
      <c r="G30" s="29" t="s">
        <v>37</v>
      </c>
      <c r="H30" s="31" t="s">
        <v>38</v>
      </c>
    </row>
    <row r="31" spans="1:9">
      <c r="A31" s="7">
        <v>30</v>
      </c>
      <c r="B31" s="7" t="s">
        <v>45</v>
      </c>
      <c r="C31" s="74">
        <v>43380</v>
      </c>
      <c r="D31" s="8">
        <v>0.29930555555555555</v>
      </c>
      <c r="E31" s="7">
        <v>1</v>
      </c>
      <c r="F31" s="11" t="s">
        <v>25</v>
      </c>
    </row>
    <row r="32" spans="1:9">
      <c r="A32" s="7">
        <v>31</v>
      </c>
      <c r="B32" s="7" t="s">
        <v>46</v>
      </c>
      <c r="C32" s="74">
        <v>43388</v>
      </c>
      <c r="D32" s="8">
        <v>0.29791666666666666</v>
      </c>
      <c r="E32" s="7">
        <v>3</v>
      </c>
      <c r="F32" s="11" t="s">
        <v>25</v>
      </c>
      <c r="G32" s="24" t="s">
        <v>30</v>
      </c>
      <c r="H32" s="31" t="s">
        <v>38</v>
      </c>
    </row>
    <row r="33" spans="1:11">
      <c r="A33" s="7">
        <v>32</v>
      </c>
      <c r="B33" s="7" t="s">
        <v>47</v>
      </c>
      <c r="C33" s="74">
        <v>43393</v>
      </c>
      <c r="D33" s="8">
        <v>0.37777777777777777</v>
      </c>
      <c r="E33" s="7">
        <v>2</v>
      </c>
      <c r="F33" s="11" t="s">
        <v>25</v>
      </c>
      <c r="G33" s="80" t="s">
        <v>29</v>
      </c>
    </row>
    <row r="34" spans="1:11">
      <c r="A34" s="7">
        <v>33</v>
      </c>
      <c r="B34" s="7" t="s">
        <v>48</v>
      </c>
      <c r="C34" s="74">
        <v>43397</v>
      </c>
      <c r="D34" s="8">
        <v>0.34027777777777773</v>
      </c>
      <c r="E34" s="7">
        <v>2</v>
      </c>
      <c r="F34" s="11" t="s">
        <v>25</v>
      </c>
      <c r="G34" s="31" t="s">
        <v>38</v>
      </c>
    </row>
    <row r="35" spans="1:11">
      <c r="A35" s="7">
        <v>34</v>
      </c>
      <c r="B35" s="7" t="s">
        <v>49</v>
      </c>
      <c r="C35" s="74">
        <v>43407</v>
      </c>
      <c r="D35" s="8">
        <v>0.3444444444444445</v>
      </c>
      <c r="E35" s="7">
        <v>1</v>
      </c>
      <c r="F35" s="11" t="s">
        <v>25</v>
      </c>
    </row>
    <row r="36" spans="1:11">
      <c r="A36" s="7">
        <v>35</v>
      </c>
      <c r="B36" s="7" t="s">
        <v>50</v>
      </c>
      <c r="C36" s="74">
        <v>43416</v>
      </c>
      <c r="D36" s="8">
        <v>0.31666666666666665</v>
      </c>
      <c r="E36" s="7">
        <v>1</v>
      </c>
      <c r="F36" s="11" t="s">
        <v>25</v>
      </c>
    </row>
    <row r="37" spans="1:11">
      <c r="A37" s="7">
        <v>36</v>
      </c>
      <c r="B37" s="7" t="s">
        <v>51</v>
      </c>
      <c r="C37" s="74">
        <v>43427</v>
      </c>
      <c r="D37" s="8">
        <v>0.41805555555555557</v>
      </c>
      <c r="E37" s="7">
        <v>1</v>
      </c>
      <c r="F37" s="11" t="s">
        <v>25</v>
      </c>
    </row>
    <row r="38" spans="1:11">
      <c r="A38" s="7">
        <v>37</v>
      </c>
      <c r="B38" s="7" t="s">
        <v>52</v>
      </c>
      <c r="C38" s="74">
        <v>43430</v>
      </c>
      <c r="D38" s="8">
        <v>0.29930555555555555</v>
      </c>
      <c r="E38" s="7">
        <v>2</v>
      </c>
      <c r="F38" s="11" t="s">
        <v>25</v>
      </c>
      <c r="G38" s="31" t="s">
        <v>38</v>
      </c>
    </row>
    <row r="39" spans="1:11">
      <c r="A39" s="7">
        <v>38</v>
      </c>
      <c r="B39" s="7" t="s">
        <v>53</v>
      </c>
      <c r="C39" s="74">
        <v>43431</v>
      </c>
      <c r="D39" s="8">
        <v>0.3972222222222222</v>
      </c>
      <c r="E39" s="7">
        <v>2</v>
      </c>
      <c r="F39" s="11" t="s">
        <v>25</v>
      </c>
      <c r="G39" s="24" t="s">
        <v>30</v>
      </c>
    </row>
    <row r="40" spans="1:11">
      <c r="A40" s="7">
        <v>39</v>
      </c>
      <c r="B40" s="7" t="s">
        <v>54</v>
      </c>
      <c r="C40" s="74">
        <v>43435</v>
      </c>
      <c r="D40" s="8">
        <v>0.39861111111111108</v>
      </c>
      <c r="E40" s="7">
        <v>4</v>
      </c>
      <c r="F40" s="11" t="s">
        <v>25</v>
      </c>
      <c r="G40" s="24" t="s">
        <v>30</v>
      </c>
      <c r="H40" s="34" t="s">
        <v>35</v>
      </c>
      <c r="I40" s="31" t="s">
        <v>38</v>
      </c>
    </row>
    <row r="41" spans="1:11">
      <c r="A41" s="7">
        <v>40</v>
      </c>
      <c r="B41" s="7" t="s">
        <v>55</v>
      </c>
      <c r="C41" s="74">
        <v>43446</v>
      </c>
      <c r="D41" s="8">
        <v>0.41319444444444442</v>
      </c>
      <c r="E41" s="7">
        <v>2</v>
      </c>
      <c r="F41" s="11" t="s">
        <v>25</v>
      </c>
      <c r="G41" s="24" t="s">
        <v>30</v>
      </c>
    </row>
    <row r="42" spans="1:11">
      <c r="A42" s="7">
        <v>41</v>
      </c>
      <c r="B42" s="7" t="s">
        <v>56</v>
      </c>
      <c r="C42" s="74">
        <v>43456</v>
      </c>
      <c r="D42" s="8">
        <v>0.37291666666666662</v>
      </c>
      <c r="E42" s="7">
        <v>1</v>
      </c>
      <c r="F42" s="11" t="s">
        <v>25</v>
      </c>
    </row>
    <row r="43" spans="1:11">
      <c r="A43" s="7">
        <v>42</v>
      </c>
      <c r="B43" s="7" t="s">
        <v>57</v>
      </c>
      <c r="C43" s="74">
        <v>43464</v>
      </c>
      <c r="D43" s="8">
        <v>0.52500000000000002</v>
      </c>
      <c r="E43" s="7">
        <v>2</v>
      </c>
      <c r="F43" s="11" t="s">
        <v>25</v>
      </c>
      <c r="G43" s="24" t="s">
        <v>30</v>
      </c>
    </row>
    <row r="44" spans="1:11">
      <c r="A44" s="7">
        <v>43</v>
      </c>
      <c r="B44" s="7" t="s">
        <v>58</v>
      </c>
      <c r="C44" s="74">
        <v>43465</v>
      </c>
      <c r="D44" s="8">
        <v>0.43124999999999997</v>
      </c>
      <c r="E44" s="7">
        <v>6</v>
      </c>
      <c r="F44" s="11" t="s">
        <v>25</v>
      </c>
      <c r="G44" s="24" t="s">
        <v>30</v>
      </c>
      <c r="H44" s="80" t="s">
        <v>29</v>
      </c>
      <c r="I44" s="17" t="s">
        <v>32</v>
      </c>
      <c r="J44" s="28" t="s">
        <v>64</v>
      </c>
      <c r="K44" s="29" t="s">
        <v>37</v>
      </c>
    </row>
    <row r="45" spans="1:11">
      <c r="A45" s="7">
        <v>44</v>
      </c>
      <c r="B45" s="7" t="s">
        <v>59</v>
      </c>
      <c r="C45" s="74">
        <v>43481</v>
      </c>
      <c r="D45" s="8">
        <v>0.39513888888888887</v>
      </c>
      <c r="E45" s="7">
        <v>1</v>
      </c>
      <c r="F45" s="11" t="s">
        <v>25</v>
      </c>
    </row>
    <row r="46" spans="1:11">
      <c r="A46" s="7">
        <v>45</v>
      </c>
      <c r="B46" s="7" t="s">
        <v>60</v>
      </c>
      <c r="C46" s="74">
        <v>43486</v>
      </c>
      <c r="D46" s="8">
        <v>0.39166666666666666</v>
      </c>
      <c r="E46" s="7">
        <v>1</v>
      </c>
      <c r="F46" s="11" t="s">
        <v>25</v>
      </c>
    </row>
    <row r="47" spans="1:11">
      <c r="A47" s="7">
        <v>46</v>
      </c>
      <c r="B47" s="7" t="s">
        <v>61</v>
      </c>
      <c r="C47" s="74">
        <v>43487</v>
      </c>
      <c r="D47" s="8">
        <v>0.55833333333333335</v>
      </c>
      <c r="E47" s="7">
        <v>1</v>
      </c>
      <c r="F47" s="11" t="s">
        <v>25</v>
      </c>
    </row>
    <row r="48" spans="1:11">
      <c r="A48" s="7">
        <v>47</v>
      </c>
      <c r="B48" s="7" t="s">
        <v>62</v>
      </c>
      <c r="C48" s="74">
        <v>43500</v>
      </c>
      <c r="D48" s="8">
        <v>0.30486111111111108</v>
      </c>
      <c r="E48" s="7">
        <v>2</v>
      </c>
      <c r="F48" s="11" t="s">
        <v>25</v>
      </c>
      <c r="G48" s="24" t="s">
        <v>30</v>
      </c>
    </row>
    <row r="49" spans="1:12">
      <c r="A49" s="7">
        <v>48</v>
      </c>
      <c r="B49" s="7" t="s">
        <v>63</v>
      </c>
      <c r="C49" s="74">
        <v>43544</v>
      </c>
      <c r="D49" s="8">
        <v>0.36736111111111108</v>
      </c>
      <c r="E49" s="7">
        <v>1</v>
      </c>
      <c r="F49" s="11" t="s">
        <v>25</v>
      </c>
    </row>
    <row r="50" spans="1:12">
      <c r="A50" s="7">
        <v>49</v>
      </c>
      <c r="B50" s="7" t="s">
        <v>88</v>
      </c>
      <c r="C50" s="74">
        <v>43555</v>
      </c>
      <c r="D50" s="8">
        <v>0.28125</v>
      </c>
      <c r="E50" s="7">
        <v>1</v>
      </c>
      <c r="F50" s="11" t="s">
        <v>25</v>
      </c>
    </row>
    <row r="51" spans="1:12">
      <c r="A51" s="7">
        <v>50</v>
      </c>
      <c r="B51" s="7" t="s">
        <v>89</v>
      </c>
      <c r="C51" s="74">
        <v>43567</v>
      </c>
      <c r="D51" s="8">
        <v>0.2076388888888889</v>
      </c>
      <c r="E51" s="7">
        <v>1</v>
      </c>
      <c r="F51" s="11" t="s">
        <v>25</v>
      </c>
    </row>
    <row r="52" spans="1:12">
      <c r="A52" s="7">
        <v>51</v>
      </c>
      <c r="B52" s="7" t="s">
        <v>90</v>
      </c>
      <c r="C52" s="74">
        <v>43573</v>
      </c>
      <c r="D52" s="8">
        <v>0.27152777777777776</v>
      </c>
      <c r="E52" s="7">
        <v>1</v>
      </c>
      <c r="F52" s="11" t="s">
        <v>25</v>
      </c>
    </row>
    <row r="53" spans="1:12">
      <c r="A53" s="7">
        <v>52</v>
      </c>
      <c r="B53" s="7" t="s">
        <v>91</v>
      </c>
      <c r="C53" s="74">
        <v>43610</v>
      </c>
      <c r="D53" s="8">
        <v>0.31527777777777777</v>
      </c>
      <c r="E53" s="7">
        <v>2</v>
      </c>
      <c r="F53" s="11" t="s">
        <v>25</v>
      </c>
      <c r="G53" s="24" t="s">
        <v>30</v>
      </c>
    </row>
    <row r="54" spans="1:12">
      <c r="A54" s="7">
        <v>53</v>
      </c>
      <c r="B54" s="7" t="s">
        <v>92</v>
      </c>
      <c r="C54" s="74">
        <v>43625</v>
      </c>
      <c r="D54" s="8">
        <v>0.26180555555555557</v>
      </c>
      <c r="E54" s="7">
        <v>1</v>
      </c>
      <c r="F54" s="11" t="s">
        <v>25</v>
      </c>
    </row>
    <row r="55" spans="1:12">
      <c r="A55" s="7">
        <v>54</v>
      </c>
      <c r="B55" s="7" t="s">
        <v>93</v>
      </c>
      <c r="C55" s="74">
        <v>43633</v>
      </c>
      <c r="D55" s="8">
        <v>0.37361111111111112</v>
      </c>
      <c r="E55" s="7">
        <v>1</v>
      </c>
      <c r="F55" s="11" t="s">
        <v>25</v>
      </c>
    </row>
    <row r="56" spans="1:12">
      <c r="A56" s="7">
        <v>55</v>
      </c>
      <c r="B56" s="7" t="s">
        <v>94</v>
      </c>
      <c r="C56" s="74">
        <v>43638</v>
      </c>
      <c r="D56" s="8">
        <v>0.3430555555555555</v>
      </c>
      <c r="E56" s="7">
        <v>1</v>
      </c>
      <c r="F56" s="11" t="s">
        <v>25</v>
      </c>
    </row>
    <row r="57" spans="1:12">
      <c r="A57" s="7">
        <v>56</v>
      </c>
      <c r="B57" s="7" t="s">
        <v>95</v>
      </c>
      <c r="C57" s="74">
        <v>43677</v>
      </c>
      <c r="D57" s="8">
        <v>0.43541666666666662</v>
      </c>
      <c r="E57" s="7">
        <v>1</v>
      </c>
      <c r="F57" s="11" t="s">
        <v>25</v>
      </c>
    </row>
    <row r="58" spans="1:12">
      <c r="A58" s="7">
        <v>57</v>
      </c>
      <c r="B58" s="7" t="s">
        <v>96</v>
      </c>
      <c r="C58" s="74">
        <v>43732</v>
      </c>
      <c r="D58" s="8">
        <v>0.3034722222222222</v>
      </c>
      <c r="E58" s="7">
        <v>1</v>
      </c>
      <c r="F58" s="11" t="s">
        <v>25</v>
      </c>
    </row>
    <row r="59" spans="1:12">
      <c r="A59" s="7">
        <v>58</v>
      </c>
      <c r="B59" s="7" t="s">
        <v>97</v>
      </c>
      <c r="C59" s="74">
        <v>43779</v>
      </c>
      <c r="D59" s="8">
        <v>0.42708333333333331</v>
      </c>
      <c r="E59" s="7">
        <v>5</v>
      </c>
      <c r="F59" s="11" t="s">
        <v>25</v>
      </c>
      <c r="G59" s="34" t="s">
        <v>35</v>
      </c>
      <c r="H59" s="12" t="s">
        <v>111</v>
      </c>
      <c r="I59" s="18" t="s">
        <v>112</v>
      </c>
      <c r="J59" s="11" t="s">
        <v>113</v>
      </c>
    </row>
    <row r="60" spans="1:12">
      <c r="A60" s="7">
        <v>59</v>
      </c>
      <c r="B60" s="7" t="s">
        <v>98</v>
      </c>
      <c r="C60" s="74">
        <v>43785</v>
      </c>
      <c r="D60" s="8">
        <v>0.37986111111111115</v>
      </c>
      <c r="E60" s="7">
        <v>3</v>
      </c>
      <c r="F60" s="11" t="s">
        <v>25</v>
      </c>
      <c r="G60" s="29" t="s">
        <v>37</v>
      </c>
      <c r="H60" s="11" t="s">
        <v>113</v>
      </c>
    </row>
    <row r="61" spans="1:12">
      <c r="A61" s="7">
        <v>60</v>
      </c>
      <c r="B61" s="7" t="s">
        <v>99</v>
      </c>
      <c r="C61" s="74">
        <v>43793</v>
      </c>
      <c r="D61" s="8">
        <v>0.40347222222222223</v>
      </c>
      <c r="E61" s="7">
        <v>7</v>
      </c>
      <c r="F61" s="11" t="s">
        <v>25</v>
      </c>
      <c r="G61" s="21" t="s">
        <v>33</v>
      </c>
      <c r="H61" s="11" t="s">
        <v>28</v>
      </c>
      <c r="I61" s="17" t="s">
        <v>32</v>
      </c>
      <c r="J61" s="28" t="s">
        <v>64</v>
      </c>
      <c r="K61" s="29" t="s">
        <v>37</v>
      </c>
      <c r="L61" s="11" t="s">
        <v>113</v>
      </c>
    </row>
    <row r="62" spans="1:12">
      <c r="A62" s="7">
        <v>61</v>
      </c>
      <c r="B62" s="7" t="s">
        <v>100</v>
      </c>
      <c r="C62" s="74">
        <v>43799</v>
      </c>
      <c r="D62" s="8">
        <v>0.4145833333333333</v>
      </c>
      <c r="E62" s="7">
        <v>4</v>
      </c>
      <c r="F62" s="11" t="s">
        <v>25</v>
      </c>
      <c r="G62" s="17" t="s">
        <v>32</v>
      </c>
      <c r="H62" s="28" t="s">
        <v>64</v>
      </c>
      <c r="I62" s="29" t="s">
        <v>37</v>
      </c>
    </row>
    <row r="63" spans="1:12">
      <c r="A63" s="7">
        <v>62</v>
      </c>
      <c r="B63" s="7" t="s">
        <v>101</v>
      </c>
      <c r="C63" s="74">
        <v>43807</v>
      </c>
      <c r="D63" s="8">
        <v>0.38611111111111113</v>
      </c>
      <c r="E63" s="7">
        <v>6</v>
      </c>
      <c r="F63" s="11" t="s">
        <v>25</v>
      </c>
      <c r="G63" s="17" t="s">
        <v>32</v>
      </c>
      <c r="H63" s="29" t="s">
        <v>37</v>
      </c>
      <c r="I63" s="12" t="s">
        <v>111</v>
      </c>
      <c r="J63" s="31" t="s">
        <v>38</v>
      </c>
      <c r="K63" s="18" t="s">
        <v>112</v>
      </c>
    </row>
    <row r="64" spans="1:12">
      <c r="A64" s="7">
        <v>63</v>
      </c>
      <c r="B64" s="7" t="s">
        <v>268</v>
      </c>
      <c r="C64" s="74">
        <v>43828</v>
      </c>
      <c r="D64" s="8">
        <v>0.4826388888888889</v>
      </c>
      <c r="E64" s="7">
        <v>6</v>
      </c>
      <c r="F64" s="11" t="s">
        <v>25</v>
      </c>
      <c r="G64" s="24" t="s">
        <v>30</v>
      </c>
      <c r="H64" s="17" t="s">
        <v>32</v>
      </c>
      <c r="I64" s="26" t="s">
        <v>36</v>
      </c>
      <c r="J64" s="29" t="s">
        <v>37</v>
      </c>
      <c r="K64" s="11" t="s">
        <v>113</v>
      </c>
    </row>
    <row r="65" spans="1:21">
      <c r="A65" s="7">
        <v>64</v>
      </c>
      <c r="B65" s="7" t="s">
        <v>102</v>
      </c>
      <c r="C65" s="74">
        <v>43850</v>
      </c>
      <c r="D65" s="8">
        <v>0.4381944444444445</v>
      </c>
      <c r="E65" s="7">
        <v>6</v>
      </c>
      <c r="F65" s="11" t="s">
        <v>25</v>
      </c>
      <c r="G65" s="17" t="s">
        <v>32</v>
      </c>
      <c r="H65" s="29" t="s">
        <v>37</v>
      </c>
      <c r="I65" s="12" t="s">
        <v>111</v>
      </c>
      <c r="J65" s="31" t="s">
        <v>38</v>
      </c>
      <c r="K65" s="18" t="s">
        <v>112</v>
      </c>
    </row>
    <row r="66" spans="1:21">
      <c r="A66" s="7">
        <v>65</v>
      </c>
      <c r="B66" s="7" t="s">
        <v>103</v>
      </c>
      <c r="C66" s="74">
        <v>43864</v>
      </c>
      <c r="D66" s="8">
        <v>0.4680555555555555</v>
      </c>
      <c r="E66" s="7">
        <v>2</v>
      </c>
      <c r="F66" s="11" t="s">
        <v>25</v>
      </c>
      <c r="G66" s="11" t="s">
        <v>113</v>
      </c>
    </row>
    <row r="67" spans="1:21">
      <c r="A67" s="7">
        <v>66</v>
      </c>
      <c r="B67" s="7" t="s">
        <v>104</v>
      </c>
      <c r="C67" s="74">
        <v>43876</v>
      </c>
      <c r="D67" s="8">
        <v>0.37777777777777777</v>
      </c>
      <c r="E67" s="7">
        <v>8</v>
      </c>
      <c r="F67" s="11" t="s">
        <v>25</v>
      </c>
      <c r="G67" s="21" t="s">
        <v>33</v>
      </c>
      <c r="H67" s="80" t="s">
        <v>29</v>
      </c>
      <c r="I67" s="12" t="s">
        <v>111</v>
      </c>
      <c r="J67" s="31" t="s">
        <v>38</v>
      </c>
      <c r="K67" s="18" t="s">
        <v>112</v>
      </c>
      <c r="L67" s="11" t="s">
        <v>113</v>
      </c>
      <c r="M67" s="37" t="s">
        <v>114</v>
      </c>
    </row>
    <row r="68" spans="1:21">
      <c r="A68" s="7">
        <v>67</v>
      </c>
      <c r="B68" s="7" t="s">
        <v>105</v>
      </c>
      <c r="C68" s="74">
        <v>43877</v>
      </c>
      <c r="D68" s="8">
        <v>0.53472222222222221</v>
      </c>
      <c r="E68" s="7">
        <v>7</v>
      </c>
      <c r="F68" s="11" t="s">
        <v>25</v>
      </c>
      <c r="G68" s="24" t="s">
        <v>30</v>
      </c>
      <c r="H68" s="21" t="s">
        <v>33</v>
      </c>
      <c r="I68" s="10" t="s">
        <v>26</v>
      </c>
      <c r="J68" s="29" t="s">
        <v>37</v>
      </c>
      <c r="K68" s="31" t="s">
        <v>38</v>
      </c>
      <c r="L68" s="11" t="s">
        <v>113</v>
      </c>
    </row>
    <row r="69" spans="1:21">
      <c r="A69" s="7">
        <v>68</v>
      </c>
      <c r="B69" s="7" t="s">
        <v>106</v>
      </c>
      <c r="C69" s="74">
        <v>43882</v>
      </c>
      <c r="D69" s="8">
        <v>0.51041666666666663</v>
      </c>
      <c r="E69" s="7">
        <v>8</v>
      </c>
      <c r="F69" s="11" t="s">
        <v>25</v>
      </c>
      <c r="G69" s="24" t="s">
        <v>30</v>
      </c>
      <c r="H69" s="21" t="s">
        <v>33</v>
      </c>
      <c r="I69" s="29" t="s">
        <v>37</v>
      </c>
      <c r="J69" s="12" t="s">
        <v>111</v>
      </c>
      <c r="K69" s="31" t="s">
        <v>38</v>
      </c>
      <c r="L69" s="18" t="s">
        <v>112</v>
      </c>
      <c r="M69" s="37" t="s">
        <v>114</v>
      </c>
    </row>
    <row r="70" spans="1:21">
      <c r="A70" s="7">
        <v>69</v>
      </c>
      <c r="B70" s="7" t="s">
        <v>107</v>
      </c>
      <c r="C70" s="74">
        <v>43898</v>
      </c>
      <c r="D70" s="8">
        <v>0.54097222222222219</v>
      </c>
      <c r="E70" s="7">
        <v>10</v>
      </c>
      <c r="F70" s="11" t="s">
        <v>25</v>
      </c>
      <c r="G70" s="24" t="s">
        <v>30</v>
      </c>
      <c r="H70" s="21" t="s">
        <v>33</v>
      </c>
      <c r="I70" s="11" t="s">
        <v>28</v>
      </c>
      <c r="J70" s="10" t="s">
        <v>26</v>
      </c>
      <c r="K70" s="34" t="s">
        <v>35</v>
      </c>
      <c r="L70" s="72" t="s">
        <v>34</v>
      </c>
      <c r="M70" s="29" t="s">
        <v>37</v>
      </c>
      <c r="N70" s="18" t="s">
        <v>112</v>
      </c>
      <c r="O70" s="37" t="s">
        <v>114</v>
      </c>
    </row>
    <row r="71" spans="1:21">
      <c r="A71" s="7">
        <v>70</v>
      </c>
      <c r="B71" s="7" t="s">
        <v>108</v>
      </c>
      <c r="C71" s="74">
        <v>43905</v>
      </c>
      <c r="D71" s="8">
        <v>0.34861111111111115</v>
      </c>
      <c r="E71" s="7">
        <v>3</v>
      </c>
      <c r="F71" s="11" t="s">
        <v>25</v>
      </c>
      <c r="G71" s="21" t="s">
        <v>33</v>
      </c>
      <c r="H71" s="29" t="s">
        <v>37</v>
      </c>
    </row>
    <row r="72" spans="1:21">
      <c r="A72" s="7">
        <v>71</v>
      </c>
      <c r="B72" s="7" t="s">
        <v>109</v>
      </c>
      <c r="C72" s="74">
        <v>43912</v>
      </c>
      <c r="D72" s="8">
        <v>0.42499999999999999</v>
      </c>
      <c r="E72" s="7">
        <v>6</v>
      </c>
      <c r="F72" s="11" t="s">
        <v>25</v>
      </c>
      <c r="G72" s="24" t="s">
        <v>30</v>
      </c>
      <c r="H72" s="21" t="s">
        <v>33</v>
      </c>
      <c r="I72" s="28" t="s">
        <v>64</v>
      </c>
      <c r="J72" s="11" t="s">
        <v>113</v>
      </c>
      <c r="K72" s="37" t="s">
        <v>114</v>
      </c>
    </row>
    <row r="73" spans="1:21">
      <c r="A73" s="7">
        <v>72</v>
      </c>
      <c r="B73" s="7" t="s">
        <v>110</v>
      </c>
      <c r="C73" s="74">
        <v>43918</v>
      </c>
      <c r="D73" s="8">
        <v>0.43888888888888888</v>
      </c>
      <c r="E73" s="7">
        <v>9</v>
      </c>
      <c r="F73" s="11" t="s">
        <v>25</v>
      </c>
      <c r="G73" s="24" t="s">
        <v>30</v>
      </c>
      <c r="H73" s="21" t="s">
        <v>33</v>
      </c>
      <c r="I73" s="11" t="s">
        <v>28</v>
      </c>
      <c r="J73" s="79" t="s">
        <v>31</v>
      </c>
      <c r="K73" s="17" t="s">
        <v>32</v>
      </c>
      <c r="L73" s="34" t="s">
        <v>35</v>
      </c>
      <c r="M73" s="29" t="s">
        <v>37</v>
      </c>
      <c r="N73" s="18" t="s">
        <v>112</v>
      </c>
    </row>
    <row r="74" spans="1:21">
      <c r="A74" s="7">
        <v>73</v>
      </c>
      <c r="B74" s="7" t="s">
        <v>115</v>
      </c>
      <c r="C74" s="74">
        <v>43924</v>
      </c>
      <c r="D74" s="8">
        <v>0.47847222222222219</v>
      </c>
      <c r="E74" s="7">
        <v>5</v>
      </c>
      <c r="F74" s="11" t="s">
        <v>25</v>
      </c>
      <c r="G74" s="24" t="s">
        <v>30</v>
      </c>
      <c r="H74" s="21" t="s">
        <v>33</v>
      </c>
      <c r="I74" s="17" t="s">
        <v>32</v>
      </c>
      <c r="J74" s="29" t="s">
        <v>37</v>
      </c>
    </row>
    <row r="75" spans="1:21">
      <c r="A75" s="7">
        <v>74</v>
      </c>
      <c r="B75" s="7" t="s">
        <v>116</v>
      </c>
      <c r="C75" s="74">
        <v>43933</v>
      </c>
      <c r="D75" s="8">
        <v>0.52152777777777781</v>
      </c>
      <c r="E75" s="7">
        <v>6</v>
      </c>
      <c r="F75" s="11" t="s">
        <v>25</v>
      </c>
      <c r="G75" s="24" t="s">
        <v>30</v>
      </c>
      <c r="H75" s="21" t="s">
        <v>33</v>
      </c>
      <c r="I75" s="17" t="s">
        <v>32</v>
      </c>
      <c r="J75" s="29" t="s">
        <v>37</v>
      </c>
      <c r="K75" s="37" t="s">
        <v>114</v>
      </c>
    </row>
    <row r="76" spans="1:21">
      <c r="A76" s="7">
        <v>75</v>
      </c>
      <c r="B76" s="7" t="s">
        <v>117</v>
      </c>
      <c r="C76" s="74">
        <v>43947</v>
      </c>
      <c r="D76" s="8">
        <v>0.45</v>
      </c>
      <c r="E76" s="7">
        <v>7</v>
      </c>
      <c r="F76" s="11" t="s">
        <v>25</v>
      </c>
      <c r="G76" s="24" t="s">
        <v>30</v>
      </c>
      <c r="H76" s="21" t="s">
        <v>33</v>
      </c>
      <c r="I76" s="17" t="s">
        <v>32</v>
      </c>
      <c r="J76" s="29" t="s">
        <v>37</v>
      </c>
      <c r="K76" s="18" t="s">
        <v>112</v>
      </c>
      <c r="L76" s="37" t="s">
        <v>114</v>
      </c>
    </row>
    <row r="77" spans="1:21">
      <c r="A77" s="7">
        <v>76</v>
      </c>
      <c r="B77" s="7" t="s">
        <v>118</v>
      </c>
      <c r="C77" s="74">
        <v>43961</v>
      </c>
      <c r="D77" s="8">
        <v>0.3298611111111111</v>
      </c>
      <c r="E77" s="7">
        <v>5</v>
      </c>
      <c r="F77" s="11" t="s">
        <v>25</v>
      </c>
      <c r="G77" s="24" t="s">
        <v>30</v>
      </c>
      <c r="H77" s="21" t="s">
        <v>33</v>
      </c>
      <c r="I77" s="17" t="s">
        <v>32</v>
      </c>
      <c r="J77" s="29" t="s">
        <v>37</v>
      </c>
    </row>
    <row r="78" spans="1:21">
      <c r="A78" s="7">
        <v>77</v>
      </c>
      <c r="B78" s="7" t="s">
        <v>119</v>
      </c>
      <c r="C78" s="74">
        <v>43981</v>
      </c>
      <c r="D78" s="8">
        <v>0.43055555555555558</v>
      </c>
      <c r="E78" s="7">
        <v>5</v>
      </c>
      <c r="F78" s="11" t="s">
        <v>25</v>
      </c>
      <c r="G78" s="24" t="s">
        <v>30</v>
      </c>
      <c r="H78" s="21" t="s">
        <v>33</v>
      </c>
      <c r="I78" s="11" t="s">
        <v>28</v>
      </c>
      <c r="J78" s="29" t="s">
        <v>37</v>
      </c>
    </row>
    <row r="79" spans="1:21">
      <c r="A79" s="69">
        <v>78</v>
      </c>
      <c r="B79" s="70" t="s">
        <v>261</v>
      </c>
      <c r="C79" s="75">
        <v>44003</v>
      </c>
      <c r="D79" s="71">
        <v>0.46458333333333335</v>
      </c>
      <c r="E79" s="70">
        <v>9</v>
      </c>
      <c r="F79" s="11" t="s">
        <v>25</v>
      </c>
      <c r="G79" s="24" t="s">
        <v>30</v>
      </c>
      <c r="H79" s="21" t="s">
        <v>33</v>
      </c>
      <c r="I79" s="11" t="s">
        <v>28</v>
      </c>
      <c r="J79" s="17" t="s">
        <v>32</v>
      </c>
      <c r="K79" s="34" t="s">
        <v>35</v>
      </c>
      <c r="L79" s="72" t="s">
        <v>34</v>
      </c>
      <c r="M79" s="29" t="s">
        <v>37</v>
      </c>
      <c r="N79" s="59" t="s">
        <v>166</v>
      </c>
      <c r="O79" s="70"/>
      <c r="P79" s="70"/>
      <c r="Q79" s="70"/>
      <c r="R79" s="70"/>
      <c r="S79" s="70"/>
      <c r="T79" s="70"/>
      <c r="U79" s="68"/>
    </row>
    <row r="80" spans="1:21">
      <c r="A80" s="69">
        <v>79</v>
      </c>
      <c r="B80" s="70" t="s">
        <v>266</v>
      </c>
      <c r="C80" s="75">
        <v>44024</v>
      </c>
      <c r="D80" s="71">
        <v>0.4604166666666667</v>
      </c>
      <c r="E80" s="70">
        <v>4</v>
      </c>
      <c r="F80" s="11" t="s">
        <v>25</v>
      </c>
      <c r="G80" s="24" t="s">
        <v>30</v>
      </c>
      <c r="H80" s="17" t="s">
        <v>32</v>
      </c>
      <c r="I80" s="59" t="s">
        <v>166</v>
      </c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68"/>
    </row>
    <row r="81" spans="1:21">
      <c r="A81" s="69">
        <v>80</v>
      </c>
      <c r="B81" s="70" t="s">
        <v>267</v>
      </c>
      <c r="C81" s="75">
        <v>44037</v>
      </c>
      <c r="D81" s="71">
        <v>0.62569444444444444</v>
      </c>
      <c r="E81" s="70">
        <v>7</v>
      </c>
      <c r="F81" s="11" t="s">
        <v>25</v>
      </c>
      <c r="G81" s="24" t="s">
        <v>30</v>
      </c>
      <c r="H81" s="21" t="s">
        <v>33</v>
      </c>
      <c r="I81" s="11" t="s">
        <v>28</v>
      </c>
      <c r="J81" s="17" t="s">
        <v>32</v>
      </c>
      <c r="K81" s="59" t="s">
        <v>166</v>
      </c>
      <c r="L81" s="18" t="s">
        <v>112</v>
      </c>
      <c r="M81" s="70"/>
      <c r="N81" s="70"/>
      <c r="O81" s="70"/>
      <c r="P81" s="70"/>
      <c r="Q81" s="70"/>
      <c r="R81" s="70"/>
      <c r="S81" s="70"/>
      <c r="T81" s="70"/>
      <c r="U81" s="68"/>
    </row>
    <row r="82" spans="1:21">
      <c r="A82" s="69">
        <v>81</v>
      </c>
      <c r="B82" s="70" t="s">
        <v>280</v>
      </c>
      <c r="C82" s="75">
        <v>44105</v>
      </c>
      <c r="D82" s="71">
        <v>0.44236111111111115</v>
      </c>
      <c r="E82" s="70">
        <v>2</v>
      </c>
      <c r="F82" s="11" t="s">
        <v>25</v>
      </c>
      <c r="G82" s="37" t="s">
        <v>114</v>
      </c>
      <c r="H82" s="81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68"/>
    </row>
    <row r="83" spans="1:21">
      <c r="A83" s="69">
        <v>82</v>
      </c>
      <c r="B83" s="70" t="s">
        <v>281</v>
      </c>
      <c r="C83" s="75">
        <v>44115</v>
      </c>
      <c r="D83" s="71">
        <v>0.4152777777777778</v>
      </c>
      <c r="E83" s="70">
        <v>3</v>
      </c>
      <c r="F83" s="11" t="s">
        <v>25</v>
      </c>
      <c r="G83" s="24" t="s">
        <v>30</v>
      </c>
      <c r="H83" s="17" t="s">
        <v>32</v>
      </c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68"/>
    </row>
    <row r="84" spans="1:21">
      <c r="A84" s="69">
        <v>83</v>
      </c>
      <c r="B84" s="70" t="s">
        <v>287</v>
      </c>
      <c r="C84" s="75">
        <v>44164</v>
      </c>
      <c r="D84" s="71">
        <v>0.43263888888888885</v>
      </c>
      <c r="E84" s="70">
        <v>3</v>
      </c>
      <c r="F84" s="11" t="s">
        <v>25</v>
      </c>
      <c r="G84" s="21" t="s">
        <v>33</v>
      </c>
      <c r="H84" s="80" t="s">
        <v>29</v>
      </c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68"/>
    </row>
    <row r="85" spans="1:21">
      <c r="A85" s="69">
        <v>84</v>
      </c>
      <c r="B85" s="70" t="s">
        <v>289</v>
      </c>
      <c r="C85" s="75">
        <v>44176</v>
      </c>
      <c r="D85" s="71">
        <v>0.4826388888888889</v>
      </c>
      <c r="E85" s="70">
        <v>3</v>
      </c>
      <c r="F85" s="11" t="s">
        <v>25</v>
      </c>
      <c r="G85" s="11" t="s">
        <v>28</v>
      </c>
      <c r="H85" s="18" t="s">
        <v>112</v>
      </c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68"/>
    </row>
    <row r="86" spans="1:21">
      <c r="A86" s="69">
        <v>85</v>
      </c>
      <c r="B86" s="70" t="s">
        <v>291</v>
      </c>
      <c r="C86" s="75">
        <v>44192</v>
      </c>
      <c r="D86" s="71">
        <v>0.44027777777777777</v>
      </c>
      <c r="E86" s="70">
        <v>3</v>
      </c>
      <c r="F86" s="11" t="s">
        <v>25</v>
      </c>
      <c r="G86" s="59" t="s">
        <v>166</v>
      </c>
      <c r="H86" s="37" t="s">
        <v>114</v>
      </c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68"/>
    </row>
    <row r="87" spans="1:21">
      <c r="A87" s="69">
        <v>86</v>
      </c>
      <c r="B87" s="70" t="s">
        <v>294</v>
      </c>
      <c r="C87" s="75">
        <v>44199</v>
      </c>
      <c r="D87" s="71">
        <v>0.46597222222222223</v>
      </c>
      <c r="E87" s="70">
        <v>3</v>
      </c>
      <c r="F87" s="11" t="s">
        <v>25</v>
      </c>
      <c r="G87" s="24" t="s">
        <v>30</v>
      </c>
      <c r="H87" s="17" t="s">
        <v>32</v>
      </c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68"/>
    </row>
    <row r="88" spans="1:21">
      <c r="A88" s="69">
        <v>87</v>
      </c>
      <c r="B88" s="70" t="s">
        <v>306</v>
      </c>
      <c r="C88" s="75">
        <v>44213</v>
      </c>
      <c r="D88" s="71">
        <v>0.46180555555555558</v>
      </c>
      <c r="E88" s="70">
        <v>2</v>
      </c>
      <c r="F88" s="11" t="s">
        <v>25</v>
      </c>
      <c r="G88" s="31" t="s">
        <v>38</v>
      </c>
      <c r="H88" s="81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68"/>
    </row>
    <row r="89" spans="1:21">
      <c r="A89" s="69">
        <v>88</v>
      </c>
      <c r="B89" s="70" t="s">
        <v>307</v>
      </c>
      <c r="C89" s="75">
        <v>44224</v>
      </c>
      <c r="D89" s="71">
        <v>0.40833333333333338</v>
      </c>
      <c r="E89" s="70">
        <v>3</v>
      </c>
      <c r="F89" s="11" t="s">
        <v>25</v>
      </c>
      <c r="G89" s="79" t="s">
        <v>31</v>
      </c>
      <c r="H89" s="17" t="s">
        <v>32</v>
      </c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68"/>
    </row>
    <row r="90" spans="1:21">
      <c r="A90" s="69">
        <v>89</v>
      </c>
      <c r="B90" s="70" t="s">
        <v>308</v>
      </c>
      <c r="C90" s="75">
        <v>44229</v>
      </c>
      <c r="D90" s="71">
        <v>0.43402777777777773</v>
      </c>
      <c r="E90" s="70">
        <v>2</v>
      </c>
      <c r="F90" s="11" t="s">
        <v>25</v>
      </c>
      <c r="G90" s="48" t="s">
        <v>183</v>
      </c>
      <c r="H90" s="81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68"/>
    </row>
    <row r="91" spans="1:21">
      <c r="A91" s="69">
        <v>90</v>
      </c>
      <c r="B91" s="70" t="s">
        <v>311</v>
      </c>
      <c r="C91" s="75">
        <v>44235</v>
      </c>
      <c r="D91" s="71">
        <v>0.32361111111111113</v>
      </c>
      <c r="E91" s="70">
        <v>2</v>
      </c>
      <c r="F91" s="11" t="s">
        <v>25</v>
      </c>
      <c r="G91" s="94" t="s">
        <v>36</v>
      </c>
      <c r="H91" s="81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68"/>
    </row>
    <row r="92" spans="1:21">
      <c r="A92" s="69">
        <v>91</v>
      </c>
      <c r="B92" s="70" t="s">
        <v>314</v>
      </c>
      <c r="C92" s="75">
        <v>44239</v>
      </c>
      <c r="D92" s="71">
        <v>0.35416666666666669</v>
      </c>
      <c r="E92" s="70">
        <v>3</v>
      </c>
      <c r="F92" s="11" t="s">
        <v>25</v>
      </c>
      <c r="G92" s="29" t="s">
        <v>37</v>
      </c>
      <c r="H92" s="91" t="s">
        <v>305</v>
      </c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68"/>
    </row>
    <row r="93" spans="1:21">
      <c r="A93" s="69">
        <v>92</v>
      </c>
      <c r="B93" s="70" t="s">
        <v>315</v>
      </c>
      <c r="C93" s="75">
        <v>44242</v>
      </c>
      <c r="D93" s="71">
        <v>0.40972222222222227</v>
      </c>
      <c r="E93" s="70">
        <v>4</v>
      </c>
      <c r="F93" s="11" t="s">
        <v>25</v>
      </c>
      <c r="G93" s="11" t="s">
        <v>113</v>
      </c>
      <c r="H93" s="91" t="s">
        <v>305</v>
      </c>
      <c r="I93" s="92" t="s">
        <v>530</v>
      </c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68"/>
    </row>
    <row r="94" spans="1:21">
      <c r="A94" s="69">
        <v>93</v>
      </c>
      <c r="B94" s="70" t="s">
        <v>316</v>
      </c>
      <c r="C94" s="75">
        <v>44245</v>
      </c>
      <c r="D94" s="71">
        <v>0.4770833333333333</v>
      </c>
      <c r="E94" s="70">
        <v>3</v>
      </c>
      <c r="F94" s="11" t="s">
        <v>25</v>
      </c>
      <c r="G94" s="24" t="s">
        <v>30</v>
      </c>
      <c r="H94" s="92" t="s">
        <v>530</v>
      </c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68"/>
    </row>
    <row r="95" spans="1:21">
      <c r="A95" s="69">
        <v>94</v>
      </c>
      <c r="B95" s="70" t="s">
        <v>317</v>
      </c>
      <c r="C95" s="75">
        <v>44246</v>
      </c>
      <c r="D95" s="71">
        <v>0.45277777777777778</v>
      </c>
      <c r="E95" s="70">
        <v>4</v>
      </c>
      <c r="F95" s="95" t="s">
        <v>25</v>
      </c>
      <c r="G95" s="21" t="s">
        <v>33</v>
      </c>
      <c r="H95" s="37" t="s">
        <v>114</v>
      </c>
      <c r="I95" s="92" t="s">
        <v>530</v>
      </c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68"/>
    </row>
    <row r="96" spans="1:21">
      <c r="A96" s="69">
        <v>95</v>
      </c>
      <c r="B96" s="70" t="s">
        <v>319</v>
      </c>
      <c r="C96" s="75">
        <v>44269</v>
      </c>
      <c r="D96" s="71">
        <v>0.4236111111111111</v>
      </c>
      <c r="E96" s="70">
        <v>2</v>
      </c>
      <c r="F96" s="95" t="s">
        <v>25</v>
      </c>
      <c r="G96" s="92" t="s">
        <v>530</v>
      </c>
      <c r="H96" s="81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68"/>
    </row>
    <row r="97" spans="1:30">
      <c r="A97" s="69">
        <v>96</v>
      </c>
      <c r="B97" s="70" t="s">
        <v>322</v>
      </c>
      <c r="C97" s="75">
        <v>44282</v>
      </c>
      <c r="D97" s="71">
        <v>0.31944444444444448</v>
      </c>
      <c r="E97" s="70">
        <v>1</v>
      </c>
      <c r="F97" s="95" t="s">
        <v>25</v>
      </c>
      <c r="G97" s="96"/>
      <c r="H97" s="81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68"/>
    </row>
    <row r="98" spans="1:30">
      <c r="A98" s="69">
        <v>97</v>
      </c>
      <c r="B98" s="70" t="s">
        <v>323</v>
      </c>
      <c r="C98" s="75">
        <v>44290</v>
      </c>
      <c r="D98" s="71">
        <v>0.37083333333333335</v>
      </c>
      <c r="E98" s="70">
        <v>3</v>
      </c>
      <c r="F98" s="95" t="s">
        <v>25</v>
      </c>
      <c r="G98" s="24" t="s">
        <v>30</v>
      </c>
      <c r="H98" s="92" t="s">
        <v>530</v>
      </c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68"/>
    </row>
    <row r="99" spans="1:30">
      <c r="A99" s="69">
        <v>98</v>
      </c>
      <c r="B99" s="70" t="s">
        <v>324</v>
      </c>
      <c r="C99" s="75">
        <v>44297</v>
      </c>
      <c r="D99" s="71">
        <v>0.61805555555555558</v>
      </c>
      <c r="E99" s="70">
        <v>4</v>
      </c>
      <c r="F99" s="95" t="s">
        <v>25</v>
      </c>
      <c r="G99" s="24" t="s">
        <v>30</v>
      </c>
      <c r="H99" s="17" t="s">
        <v>32</v>
      </c>
      <c r="I99" s="92" t="s">
        <v>530</v>
      </c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68"/>
    </row>
    <row r="100" spans="1:30" s="125" customFormat="1">
      <c r="A100" s="99">
        <v>99</v>
      </c>
      <c r="B100" s="100" t="s">
        <v>493</v>
      </c>
      <c r="C100" s="101">
        <v>44310</v>
      </c>
      <c r="D100" s="102">
        <v>0.74791666666666667</v>
      </c>
      <c r="E100" s="100">
        <v>22</v>
      </c>
      <c r="F100" s="103" t="s">
        <v>25</v>
      </c>
      <c r="G100" s="104" t="s">
        <v>30</v>
      </c>
      <c r="H100" s="105" t="s">
        <v>33</v>
      </c>
      <c r="I100" s="106" t="s">
        <v>28</v>
      </c>
      <c r="J100" s="107" t="s">
        <v>31</v>
      </c>
      <c r="K100" s="108" t="s">
        <v>29</v>
      </c>
      <c r="L100" s="109" t="s">
        <v>32</v>
      </c>
      <c r="M100" s="110" t="s">
        <v>26</v>
      </c>
      <c r="N100" s="111" t="s">
        <v>35</v>
      </c>
      <c r="O100" s="112" t="s">
        <v>36</v>
      </c>
      <c r="P100" s="113" t="s">
        <v>34</v>
      </c>
      <c r="Q100" s="114" t="s">
        <v>64</v>
      </c>
      <c r="R100" s="115" t="s">
        <v>37</v>
      </c>
      <c r="S100" s="116" t="s">
        <v>166</v>
      </c>
      <c r="T100" s="117" t="s">
        <v>111</v>
      </c>
      <c r="U100" s="118" t="s">
        <v>38</v>
      </c>
      <c r="V100" s="119" t="s">
        <v>112</v>
      </c>
      <c r="W100" s="120" t="s">
        <v>183</v>
      </c>
      <c r="X100" s="106" t="s">
        <v>113</v>
      </c>
      <c r="Y100" s="121" t="s">
        <v>114</v>
      </c>
      <c r="Z100" s="122" t="s">
        <v>305</v>
      </c>
      <c r="AA100" s="123" t="s">
        <v>530</v>
      </c>
      <c r="AB100" s="124"/>
      <c r="AC100" s="124"/>
      <c r="AD100" s="124"/>
    </row>
    <row r="101" spans="1:30" s="125" customFormat="1">
      <c r="A101" s="99">
        <v>100</v>
      </c>
      <c r="B101" s="100" t="s">
        <v>494</v>
      </c>
      <c r="C101" s="101">
        <v>44319</v>
      </c>
      <c r="D101" s="102">
        <v>0.82638888888888884</v>
      </c>
      <c r="E101" s="100">
        <v>1</v>
      </c>
      <c r="F101" s="103" t="s">
        <v>25</v>
      </c>
      <c r="G101" s="126"/>
      <c r="H101" s="127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28"/>
      <c r="V101" s="124"/>
      <c r="W101" s="124"/>
      <c r="X101" s="124"/>
      <c r="Y101" s="124"/>
      <c r="Z101" s="124"/>
      <c r="AA101" s="124"/>
      <c r="AB101" s="124"/>
      <c r="AC101" s="124"/>
      <c r="AD101" s="124"/>
    </row>
    <row r="102" spans="1:30">
      <c r="A102" s="69">
        <v>101</v>
      </c>
      <c r="B102" s="70" t="s">
        <v>326</v>
      </c>
      <c r="C102" s="75">
        <v>44324</v>
      </c>
      <c r="D102" s="71">
        <v>0.51458333333333328</v>
      </c>
      <c r="E102" s="70">
        <v>3</v>
      </c>
      <c r="F102" s="95" t="s">
        <v>25</v>
      </c>
      <c r="G102" s="21" t="s">
        <v>33</v>
      </c>
      <c r="H102" s="92" t="s">
        <v>530</v>
      </c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68"/>
    </row>
    <row r="103" spans="1:30">
      <c r="A103" s="69">
        <v>102</v>
      </c>
      <c r="B103" s="70" t="s">
        <v>327</v>
      </c>
      <c r="C103" s="75">
        <v>44330</v>
      </c>
      <c r="D103" s="71">
        <v>0.3888888888888889</v>
      </c>
      <c r="E103" s="70">
        <v>3</v>
      </c>
      <c r="F103" s="95" t="s">
        <v>25</v>
      </c>
      <c r="G103" s="79" t="s">
        <v>31</v>
      </c>
      <c r="H103" s="12" t="s">
        <v>111</v>
      </c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68"/>
    </row>
    <row r="104" spans="1:30">
      <c r="A104" s="69">
        <v>103</v>
      </c>
      <c r="B104" s="70" t="s">
        <v>328</v>
      </c>
      <c r="C104" s="75">
        <v>44338</v>
      </c>
      <c r="D104" s="71">
        <v>0.52777777777777779</v>
      </c>
      <c r="E104" s="70">
        <v>4</v>
      </c>
      <c r="F104" s="95" t="s">
        <v>25</v>
      </c>
      <c r="G104" s="17" t="s">
        <v>32</v>
      </c>
      <c r="H104" s="12" t="s">
        <v>111</v>
      </c>
      <c r="I104" s="92" t="s">
        <v>530</v>
      </c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68"/>
    </row>
    <row r="105" spans="1:30">
      <c r="A105" s="69">
        <v>104</v>
      </c>
      <c r="B105" s="70" t="s">
        <v>329</v>
      </c>
      <c r="C105" s="75">
        <v>44341</v>
      </c>
      <c r="D105" s="71">
        <v>0.55694444444444446</v>
      </c>
      <c r="E105" s="70">
        <v>4</v>
      </c>
      <c r="F105" s="95" t="s">
        <v>25</v>
      </c>
      <c r="G105" s="24" t="s">
        <v>30</v>
      </c>
      <c r="H105" s="11" t="s">
        <v>28</v>
      </c>
      <c r="I105" s="92" t="s">
        <v>530</v>
      </c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68"/>
    </row>
    <row r="106" spans="1:30">
      <c r="A106" s="69">
        <v>105</v>
      </c>
      <c r="B106" s="70" t="s">
        <v>331</v>
      </c>
      <c r="C106" s="75">
        <v>44344</v>
      </c>
      <c r="D106" s="71">
        <v>0.49444444444444446</v>
      </c>
      <c r="E106" s="70">
        <v>3</v>
      </c>
      <c r="F106" s="95" t="s">
        <v>25</v>
      </c>
      <c r="G106" s="29" t="s">
        <v>37</v>
      </c>
      <c r="H106" s="92" t="s">
        <v>530</v>
      </c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68"/>
    </row>
    <row r="107" spans="1:30">
      <c r="A107" s="69">
        <v>106</v>
      </c>
      <c r="B107" s="70" t="s">
        <v>332</v>
      </c>
      <c r="C107" s="75">
        <v>44347</v>
      </c>
      <c r="D107" s="71">
        <v>0.37222222222222223</v>
      </c>
      <c r="E107" s="70">
        <v>3</v>
      </c>
      <c r="F107" s="95" t="s">
        <v>25</v>
      </c>
      <c r="G107" s="59" t="s">
        <v>166</v>
      </c>
      <c r="H107" s="92" t="s">
        <v>530</v>
      </c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68"/>
    </row>
    <row r="108" spans="1:30">
      <c r="A108" s="69">
        <v>107</v>
      </c>
      <c r="B108" s="70" t="s">
        <v>333</v>
      </c>
      <c r="C108" s="75">
        <v>44351</v>
      </c>
      <c r="D108" s="71">
        <v>0.38055555555555554</v>
      </c>
      <c r="E108" s="70">
        <v>4</v>
      </c>
      <c r="F108" s="95" t="s">
        <v>25</v>
      </c>
      <c r="G108" s="17" t="s">
        <v>32</v>
      </c>
      <c r="H108" s="91" t="s">
        <v>305</v>
      </c>
      <c r="I108" s="92" t="s">
        <v>530</v>
      </c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68"/>
    </row>
    <row r="109" spans="1:30">
      <c r="A109" s="69">
        <v>108</v>
      </c>
      <c r="B109" s="70" t="s">
        <v>335</v>
      </c>
      <c r="C109" s="75">
        <v>44354</v>
      </c>
      <c r="D109" s="71">
        <v>0.47986111111111113</v>
      </c>
      <c r="E109" s="70">
        <v>3</v>
      </c>
      <c r="F109" s="95" t="s">
        <v>336</v>
      </c>
      <c r="G109" s="21" t="s">
        <v>33</v>
      </c>
      <c r="H109" s="11" t="s">
        <v>28</v>
      </c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68"/>
    </row>
    <row r="110" spans="1:30">
      <c r="A110" s="69">
        <v>109</v>
      </c>
      <c r="B110" s="70" t="s">
        <v>337</v>
      </c>
      <c r="C110" s="75">
        <v>44357</v>
      </c>
      <c r="D110" s="71">
        <v>0.5854166666666667</v>
      </c>
      <c r="E110" s="70">
        <v>3</v>
      </c>
      <c r="F110" s="95" t="s">
        <v>25</v>
      </c>
      <c r="G110" s="26" t="s">
        <v>36</v>
      </c>
      <c r="H110" s="92" t="s">
        <v>530</v>
      </c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68"/>
    </row>
    <row r="111" spans="1:30">
      <c r="A111" s="69">
        <v>110</v>
      </c>
      <c r="B111" s="70" t="s">
        <v>338</v>
      </c>
      <c r="C111" s="75">
        <v>44360</v>
      </c>
      <c r="D111" s="71">
        <v>0.45347222222222222</v>
      </c>
      <c r="E111" s="70">
        <v>4</v>
      </c>
      <c r="F111" s="95" t="s">
        <v>25</v>
      </c>
      <c r="G111" s="21" t="s">
        <v>33</v>
      </c>
      <c r="H111" s="17" t="s">
        <v>32</v>
      </c>
      <c r="I111" s="92" t="s">
        <v>530</v>
      </c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68"/>
    </row>
    <row r="112" spans="1:30">
      <c r="A112" s="69">
        <v>111</v>
      </c>
      <c r="B112" s="70" t="s">
        <v>339</v>
      </c>
      <c r="C112" s="75">
        <v>44364</v>
      </c>
      <c r="D112" s="71">
        <v>0.6381944444444444</v>
      </c>
      <c r="E112" s="70">
        <v>6</v>
      </c>
      <c r="F112" s="95" t="s">
        <v>25</v>
      </c>
      <c r="G112" s="24" t="s">
        <v>30</v>
      </c>
      <c r="H112" s="80" t="s">
        <v>29</v>
      </c>
      <c r="I112" s="17" t="s">
        <v>32</v>
      </c>
      <c r="J112" s="26" t="s">
        <v>36</v>
      </c>
      <c r="K112" s="92" t="s">
        <v>530</v>
      </c>
      <c r="L112" s="70"/>
      <c r="M112" s="70"/>
      <c r="N112" s="70"/>
      <c r="O112" s="70"/>
      <c r="P112" s="70"/>
      <c r="Q112" s="70"/>
      <c r="R112" s="70"/>
      <c r="S112" s="70"/>
      <c r="T112" s="70"/>
      <c r="U112" s="68"/>
    </row>
    <row r="113" spans="1:21">
      <c r="A113" s="69">
        <v>112</v>
      </c>
      <c r="B113" s="70" t="s">
        <v>340</v>
      </c>
      <c r="C113" s="75">
        <v>44370</v>
      </c>
      <c r="D113" s="71">
        <v>0.50277777777777777</v>
      </c>
      <c r="E113" s="70">
        <v>3</v>
      </c>
      <c r="F113" s="95" t="s">
        <v>25</v>
      </c>
      <c r="G113" s="17" t="s">
        <v>32</v>
      </c>
      <c r="H113" s="72" t="s">
        <v>34</v>
      </c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68"/>
    </row>
    <row r="114" spans="1:21">
      <c r="A114" s="69">
        <v>113</v>
      </c>
      <c r="B114" s="70" t="s">
        <v>341</v>
      </c>
      <c r="C114" s="75">
        <v>44375</v>
      </c>
      <c r="D114" s="71">
        <v>0.55277777777777781</v>
      </c>
      <c r="E114" s="70">
        <v>7</v>
      </c>
      <c r="F114" s="95" t="s">
        <v>25</v>
      </c>
      <c r="G114" s="24" t="s">
        <v>30</v>
      </c>
      <c r="H114" s="17" t="s">
        <v>32</v>
      </c>
      <c r="I114" s="72" t="s">
        <v>34</v>
      </c>
      <c r="J114" s="59" t="s">
        <v>166</v>
      </c>
      <c r="K114" s="12" t="s">
        <v>111</v>
      </c>
      <c r="L114" s="92" t="s">
        <v>530</v>
      </c>
      <c r="M114" s="70"/>
      <c r="N114" s="70"/>
      <c r="O114" s="70"/>
      <c r="P114" s="70"/>
      <c r="Q114" s="70"/>
      <c r="R114" s="70"/>
      <c r="S114" s="70"/>
      <c r="T114" s="70"/>
      <c r="U114" s="68"/>
    </row>
    <row r="115" spans="1:21">
      <c r="A115" s="69">
        <v>114</v>
      </c>
      <c r="B115" s="70" t="s">
        <v>344</v>
      </c>
      <c r="C115" s="75">
        <v>44379</v>
      </c>
      <c r="D115" s="71">
        <v>0.42986111111111108</v>
      </c>
      <c r="E115" s="70">
        <v>5</v>
      </c>
      <c r="F115" s="95" t="s">
        <v>25</v>
      </c>
      <c r="G115" s="17" t="s">
        <v>32</v>
      </c>
      <c r="H115" s="12" t="s">
        <v>111</v>
      </c>
      <c r="I115" s="77" t="s">
        <v>276</v>
      </c>
      <c r="J115" s="92" t="s">
        <v>530</v>
      </c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68"/>
    </row>
    <row r="116" spans="1:21">
      <c r="A116" s="69">
        <v>115</v>
      </c>
      <c r="B116" s="70" t="s">
        <v>345</v>
      </c>
      <c r="C116" s="75">
        <v>44386</v>
      </c>
      <c r="D116" s="71">
        <v>0.40833333333333338</v>
      </c>
      <c r="E116" s="70">
        <v>7</v>
      </c>
      <c r="F116" s="95" t="s">
        <v>25</v>
      </c>
      <c r="G116" s="21" t="s">
        <v>33</v>
      </c>
      <c r="H116" s="17" t="s">
        <v>32</v>
      </c>
      <c r="I116" s="72" t="s">
        <v>34</v>
      </c>
      <c r="J116" s="12" t="s">
        <v>111</v>
      </c>
      <c r="K116" s="92" t="s">
        <v>530</v>
      </c>
      <c r="L116" s="97" t="s">
        <v>342</v>
      </c>
      <c r="M116" s="70"/>
      <c r="N116" s="70"/>
      <c r="O116" s="70"/>
      <c r="P116" s="70"/>
      <c r="Q116" s="70"/>
      <c r="R116" s="70"/>
      <c r="S116" s="70"/>
      <c r="T116" s="70"/>
      <c r="U116" s="68"/>
    </row>
    <row r="117" spans="1:21">
      <c r="A117" s="69">
        <v>116</v>
      </c>
      <c r="B117" s="70" t="s">
        <v>346</v>
      </c>
      <c r="C117" s="75">
        <v>44389</v>
      </c>
      <c r="D117" s="71">
        <v>0.4916666666666667</v>
      </c>
      <c r="E117" s="70">
        <v>9</v>
      </c>
      <c r="F117" s="95" t="s">
        <v>25</v>
      </c>
      <c r="G117" s="21" t="s">
        <v>33</v>
      </c>
      <c r="H117" s="11" t="s">
        <v>28</v>
      </c>
      <c r="I117" s="17" t="s">
        <v>32</v>
      </c>
      <c r="J117" s="26" t="s">
        <v>36</v>
      </c>
      <c r="K117" s="72" t="s">
        <v>34</v>
      </c>
      <c r="L117" s="59" t="s">
        <v>166</v>
      </c>
      <c r="M117" s="12" t="s">
        <v>111</v>
      </c>
      <c r="N117" s="48" t="s">
        <v>183</v>
      </c>
      <c r="O117" s="70"/>
      <c r="P117" s="70"/>
      <c r="Q117" s="70"/>
      <c r="R117" s="70"/>
      <c r="S117" s="70"/>
      <c r="T117" s="70"/>
      <c r="U117" s="68"/>
    </row>
    <row r="118" spans="1:21">
      <c r="A118" s="69">
        <v>117</v>
      </c>
      <c r="B118" s="70" t="s">
        <v>347</v>
      </c>
      <c r="C118" s="75">
        <v>44394</v>
      </c>
      <c r="D118" s="71">
        <v>0.56180555555555556</v>
      </c>
      <c r="E118" s="70">
        <v>5</v>
      </c>
      <c r="F118" s="95" t="s">
        <v>25</v>
      </c>
      <c r="G118" s="24" t="s">
        <v>30</v>
      </c>
      <c r="H118" s="17" t="s">
        <v>32</v>
      </c>
      <c r="I118" s="26" t="s">
        <v>36</v>
      </c>
      <c r="J118" s="92" t="s">
        <v>530</v>
      </c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68"/>
    </row>
    <row r="119" spans="1:21">
      <c r="A119" s="69">
        <v>118</v>
      </c>
      <c r="B119" s="70" t="s">
        <v>348</v>
      </c>
      <c r="C119" s="75">
        <v>44399</v>
      </c>
      <c r="D119" s="71">
        <v>0.44513888888888892</v>
      </c>
      <c r="E119" s="70">
        <v>4</v>
      </c>
      <c r="F119" s="95" t="s">
        <v>25</v>
      </c>
      <c r="G119" s="24" t="s">
        <v>30</v>
      </c>
      <c r="H119" s="17" t="s">
        <v>32</v>
      </c>
      <c r="I119" s="92" t="s">
        <v>530</v>
      </c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68"/>
    </row>
    <row r="120" spans="1:21">
      <c r="A120" s="69">
        <v>119</v>
      </c>
      <c r="B120" s="70" t="s">
        <v>349</v>
      </c>
      <c r="C120" s="75">
        <v>44406</v>
      </c>
      <c r="D120" s="71">
        <v>0.40208333333333335</v>
      </c>
      <c r="E120" s="70">
        <v>3</v>
      </c>
      <c r="F120" s="95" t="s">
        <v>25</v>
      </c>
      <c r="G120" s="24" t="s">
        <v>30</v>
      </c>
      <c r="H120" s="92" t="s">
        <v>530</v>
      </c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68"/>
    </row>
    <row r="121" spans="1:21">
      <c r="A121" s="69">
        <v>120</v>
      </c>
      <c r="B121" s="70" t="s">
        <v>351</v>
      </c>
      <c r="C121" s="75">
        <v>44413</v>
      </c>
      <c r="D121" s="71">
        <v>0.47847222222222219</v>
      </c>
      <c r="E121" s="70">
        <v>5</v>
      </c>
      <c r="F121" s="95" t="s">
        <v>25</v>
      </c>
      <c r="G121" s="21" t="s">
        <v>33</v>
      </c>
      <c r="H121" s="11" t="s">
        <v>28</v>
      </c>
      <c r="I121" s="79" t="s">
        <v>31</v>
      </c>
      <c r="J121" s="92" t="s">
        <v>530</v>
      </c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68"/>
    </row>
    <row r="122" spans="1:21">
      <c r="A122" s="69">
        <v>121</v>
      </c>
      <c r="B122" s="70" t="s">
        <v>352</v>
      </c>
      <c r="C122" s="75">
        <v>44416</v>
      </c>
      <c r="D122" s="71">
        <v>0.40972222222222227</v>
      </c>
      <c r="E122" s="70">
        <v>8</v>
      </c>
      <c r="F122" s="95" t="s">
        <v>25</v>
      </c>
      <c r="G122" s="24" t="s">
        <v>30</v>
      </c>
      <c r="H122" s="17" t="s">
        <v>32</v>
      </c>
      <c r="I122" s="26" t="s">
        <v>36</v>
      </c>
      <c r="J122" s="59" t="s">
        <v>166</v>
      </c>
      <c r="K122" s="37" t="s">
        <v>114</v>
      </c>
      <c r="L122" s="76" t="s">
        <v>277</v>
      </c>
      <c r="M122" s="97" t="s">
        <v>342</v>
      </c>
      <c r="N122" s="70"/>
      <c r="O122" s="70"/>
      <c r="P122" s="70"/>
      <c r="Q122" s="70"/>
      <c r="R122" s="70"/>
      <c r="S122" s="70"/>
      <c r="T122" s="70"/>
      <c r="U122" s="68"/>
    </row>
    <row r="123" spans="1:21">
      <c r="A123" s="69">
        <v>122</v>
      </c>
      <c r="B123" s="70" t="s">
        <v>353</v>
      </c>
      <c r="C123" s="75">
        <v>44417</v>
      </c>
      <c r="D123" s="71">
        <v>0.57638888888888895</v>
      </c>
      <c r="E123" s="70">
        <v>9</v>
      </c>
      <c r="F123" s="95" t="s">
        <v>25</v>
      </c>
      <c r="G123" s="24" t="s">
        <v>30</v>
      </c>
      <c r="H123" s="17" t="s">
        <v>32</v>
      </c>
      <c r="I123" s="26" t="s">
        <v>36</v>
      </c>
      <c r="J123" s="72" t="s">
        <v>34</v>
      </c>
      <c r="K123" s="12" t="s">
        <v>111</v>
      </c>
      <c r="L123" s="37" t="s">
        <v>114</v>
      </c>
      <c r="M123" s="92" t="s">
        <v>530</v>
      </c>
      <c r="N123" s="97" t="s">
        <v>342</v>
      </c>
      <c r="O123" s="70"/>
      <c r="P123" s="70"/>
      <c r="Q123" s="70"/>
      <c r="R123" s="70"/>
      <c r="S123" s="70"/>
      <c r="T123" s="70"/>
      <c r="U123" s="68"/>
    </row>
    <row r="124" spans="1:21">
      <c r="A124" s="69">
        <v>123</v>
      </c>
      <c r="B124" s="70" t="s">
        <v>354</v>
      </c>
      <c r="C124" s="75">
        <v>44419</v>
      </c>
      <c r="D124" s="71">
        <v>0.69513888888888886</v>
      </c>
      <c r="E124" s="70">
        <v>10</v>
      </c>
      <c r="F124" s="95" t="s">
        <v>25</v>
      </c>
      <c r="G124" s="24" t="s">
        <v>30</v>
      </c>
      <c r="H124" s="21" t="s">
        <v>33</v>
      </c>
      <c r="I124" s="11" t="s">
        <v>28</v>
      </c>
      <c r="J124" s="17" t="s">
        <v>32</v>
      </c>
      <c r="K124" s="26" t="s">
        <v>36</v>
      </c>
      <c r="L124" s="72" t="s">
        <v>34</v>
      </c>
      <c r="M124" s="12" t="s">
        <v>111</v>
      </c>
      <c r="N124" s="91" t="s">
        <v>305</v>
      </c>
      <c r="O124" s="97" t="s">
        <v>342</v>
      </c>
      <c r="P124" s="70"/>
      <c r="Q124" s="70"/>
      <c r="R124" s="70"/>
      <c r="S124" s="70"/>
      <c r="T124" s="70"/>
      <c r="U124" s="68"/>
    </row>
    <row r="125" spans="1:21">
      <c r="A125" s="69">
        <v>124</v>
      </c>
      <c r="B125" s="70" t="s">
        <v>355</v>
      </c>
      <c r="C125" s="75">
        <v>44426</v>
      </c>
      <c r="D125" s="71">
        <v>0.52430555555555558</v>
      </c>
      <c r="E125" s="70">
        <v>4</v>
      </c>
      <c r="F125" s="95" t="s">
        <v>25</v>
      </c>
      <c r="G125" s="17" t="s">
        <v>32</v>
      </c>
      <c r="H125" s="91" t="s">
        <v>305</v>
      </c>
      <c r="I125" s="97" t="s">
        <v>342</v>
      </c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68"/>
    </row>
    <row r="126" spans="1:21">
      <c r="A126" s="69">
        <v>125</v>
      </c>
      <c r="B126" s="70" t="s">
        <v>357</v>
      </c>
      <c r="C126" s="75">
        <v>44430</v>
      </c>
      <c r="D126" s="71">
        <v>0.61388888888888882</v>
      </c>
      <c r="E126" s="70">
        <v>7</v>
      </c>
      <c r="F126" s="95" t="s">
        <v>25</v>
      </c>
      <c r="G126" s="24" t="s">
        <v>30</v>
      </c>
      <c r="H126" s="17" t="s">
        <v>32</v>
      </c>
      <c r="I126" s="12" t="s">
        <v>111</v>
      </c>
      <c r="J126" s="37" t="s">
        <v>114</v>
      </c>
      <c r="K126" s="91" t="s">
        <v>305</v>
      </c>
      <c r="L126" s="97" t="s">
        <v>342</v>
      </c>
      <c r="M126" s="70"/>
      <c r="N126" s="70"/>
      <c r="O126" s="70"/>
      <c r="P126" s="70"/>
      <c r="Q126" s="70"/>
      <c r="R126" s="70"/>
      <c r="S126" s="70"/>
      <c r="T126" s="70"/>
      <c r="U126" s="68"/>
    </row>
    <row r="127" spans="1:21">
      <c r="A127" s="69">
        <v>126</v>
      </c>
      <c r="B127" s="70" t="s">
        <v>358</v>
      </c>
      <c r="C127" s="75">
        <v>44436</v>
      </c>
      <c r="D127" s="71">
        <v>0.4777777777777778</v>
      </c>
      <c r="E127" s="70">
        <v>8</v>
      </c>
      <c r="F127" s="95" t="s">
        <v>25</v>
      </c>
      <c r="G127" s="21" t="s">
        <v>33</v>
      </c>
      <c r="H127" s="79" t="s">
        <v>31</v>
      </c>
      <c r="I127" s="17" t="s">
        <v>32</v>
      </c>
      <c r="J127" s="72" t="s">
        <v>34</v>
      </c>
      <c r="K127" s="12" t="s">
        <v>111</v>
      </c>
      <c r="L127" s="92" t="s">
        <v>530</v>
      </c>
      <c r="M127" s="97" t="s">
        <v>342</v>
      </c>
      <c r="N127" s="70"/>
      <c r="O127" s="70"/>
      <c r="P127" s="70"/>
      <c r="Q127" s="70"/>
      <c r="R127" s="70"/>
      <c r="S127" s="70"/>
      <c r="T127" s="70"/>
      <c r="U127" s="68"/>
    </row>
    <row r="128" spans="1:21">
      <c r="A128" s="69">
        <v>127</v>
      </c>
      <c r="B128" s="70" t="s">
        <v>359</v>
      </c>
      <c r="C128" s="75">
        <v>44442</v>
      </c>
      <c r="D128" s="71">
        <v>0.45763888888888887</v>
      </c>
      <c r="E128" s="70">
        <v>7</v>
      </c>
      <c r="F128" s="95" t="s">
        <v>25</v>
      </c>
      <c r="G128" s="21" t="s">
        <v>33</v>
      </c>
      <c r="H128" s="11" t="s">
        <v>28</v>
      </c>
      <c r="I128" s="17" t="s">
        <v>32</v>
      </c>
      <c r="J128" s="72" t="s">
        <v>34</v>
      </c>
      <c r="K128" s="12" t="s">
        <v>111</v>
      </c>
      <c r="L128" s="91" t="s">
        <v>305</v>
      </c>
      <c r="M128" s="70"/>
      <c r="N128" s="70"/>
      <c r="O128" s="70"/>
      <c r="P128" s="70"/>
      <c r="Q128" s="70"/>
      <c r="R128" s="70"/>
      <c r="S128" s="70"/>
      <c r="T128" s="70"/>
      <c r="U128" s="68"/>
    </row>
    <row r="129" spans="1:21">
      <c r="A129" s="69">
        <v>128</v>
      </c>
      <c r="B129" s="70" t="s">
        <v>360</v>
      </c>
      <c r="C129" s="75">
        <v>44450</v>
      </c>
      <c r="D129" s="71">
        <v>0.50486111111111109</v>
      </c>
      <c r="E129" s="70">
        <v>9</v>
      </c>
      <c r="F129" s="95" t="s">
        <v>25</v>
      </c>
      <c r="G129" s="24" t="s">
        <v>30</v>
      </c>
      <c r="H129" s="17" t="s">
        <v>32</v>
      </c>
      <c r="I129" s="26" t="s">
        <v>36</v>
      </c>
      <c r="J129" s="12" t="s">
        <v>111</v>
      </c>
      <c r="K129" s="31" t="s">
        <v>38</v>
      </c>
      <c r="L129" s="91" t="s">
        <v>305</v>
      </c>
      <c r="M129" s="92" t="s">
        <v>530</v>
      </c>
      <c r="N129" s="97" t="s">
        <v>342</v>
      </c>
      <c r="O129" s="70"/>
      <c r="P129" s="70"/>
      <c r="Q129" s="70"/>
      <c r="R129" s="70"/>
      <c r="S129" s="70"/>
      <c r="T129" s="70"/>
      <c r="U129" s="68"/>
    </row>
    <row r="130" spans="1:21">
      <c r="A130" s="69">
        <v>129</v>
      </c>
      <c r="B130" s="70" t="s">
        <v>361</v>
      </c>
      <c r="C130" s="75">
        <v>44457</v>
      </c>
      <c r="D130" s="71">
        <v>0.5493055555555556</v>
      </c>
      <c r="E130" s="70">
        <v>9</v>
      </c>
      <c r="F130" s="95" t="s">
        <v>25</v>
      </c>
      <c r="G130" s="24" t="s">
        <v>30</v>
      </c>
      <c r="H130" s="21" t="s">
        <v>33</v>
      </c>
      <c r="I130" s="11" t="s">
        <v>28</v>
      </c>
      <c r="J130" s="17" t="s">
        <v>32</v>
      </c>
      <c r="K130" s="72" t="s">
        <v>34</v>
      </c>
      <c r="L130" s="12" t="s">
        <v>111</v>
      </c>
      <c r="M130" s="31" t="s">
        <v>38</v>
      </c>
      <c r="N130" s="97" t="s">
        <v>342</v>
      </c>
      <c r="O130" s="70"/>
      <c r="P130" s="70"/>
      <c r="Q130" s="70"/>
      <c r="R130" s="70"/>
      <c r="S130" s="70"/>
      <c r="T130" s="70"/>
      <c r="U130" s="68"/>
    </row>
    <row r="131" spans="1:21">
      <c r="A131" s="69">
        <v>130</v>
      </c>
      <c r="B131" s="70" t="s">
        <v>470</v>
      </c>
      <c r="C131" s="75">
        <v>44460</v>
      </c>
      <c r="D131" s="71">
        <v>0.48333333333333334</v>
      </c>
      <c r="E131" s="70">
        <v>5</v>
      </c>
      <c r="F131" s="95" t="s">
        <v>25</v>
      </c>
      <c r="G131" s="24" t="s">
        <v>30</v>
      </c>
      <c r="H131" s="21" t="s">
        <v>33</v>
      </c>
      <c r="I131" s="12" t="s">
        <v>111</v>
      </c>
      <c r="J131" s="98" t="s">
        <v>342</v>
      </c>
      <c r="L131" s="70"/>
      <c r="M131" s="70"/>
      <c r="N131" s="70"/>
      <c r="O131" s="70"/>
      <c r="P131" s="70"/>
      <c r="Q131" s="70"/>
      <c r="R131" s="70"/>
      <c r="S131" s="70"/>
      <c r="T131" s="70"/>
      <c r="U131" s="68"/>
    </row>
    <row r="132" spans="1:21">
      <c r="A132" s="69">
        <v>131</v>
      </c>
      <c r="B132" s="70" t="s">
        <v>364</v>
      </c>
      <c r="C132" s="75">
        <v>44464</v>
      </c>
      <c r="D132" s="71">
        <v>0.42986111111111108</v>
      </c>
      <c r="E132" s="70">
        <v>9</v>
      </c>
      <c r="F132" s="95" t="s">
        <v>25</v>
      </c>
      <c r="G132" s="21" t="s">
        <v>33</v>
      </c>
      <c r="H132" s="11" t="s">
        <v>28</v>
      </c>
      <c r="I132" s="17" t="s">
        <v>32</v>
      </c>
      <c r="J132" s="10" t="s">
        <v>26</v>
      </c>
      <c r="K132" s="72" t="s">
        <v>34</v>
      </c>
      <c r="L132" s="59" t="s">
        <v>166</v>
      </c>
      <c r="M132" s="92" t="s">
        <v>530</v>
      </c>
      <c r="N132" s="97" t="s">
        <v>342</v>
      </c>
      <c r="O132" s="70"/>
      <c r="P132" s="70"/>
      <c r="Q132" s="70"/>
      <c r="R132" s="70"/>
      <c r="S132" s="70"/>
      <c r="T132" s="70"/>
      <c r="U132" s="68"/>
    </row>
    <row r="133" spans="1:21">
      <c r="A133" s="69">
        <v>132</v>
      </c>
      <c r="B133" s="70" t="s">
        <v>366</v>
      </c>
      <c r="C133" s="75">
        <v>44471</v>
      </c>
      <c r="D133" s="71">
        <v>0.54236111111111118</v>
      </c>
      <c r="E133" s="70">
        <v>8</v>
      </c>
      <c r="F133" s="95" t="s">
        <v>25</v>
      </c>
      <c r="G133" s="21" t="s">
        <v>33</v>
      </c>
      <c r="H133" s="11" t="s">
        <v>28</v>
      </c>
      <c r="I133" s="17" t="s">
        <v>32</v>
      </c>
      <c r="J133" s="26" t="s">
        <v>36</v>
      </c>
      <c r="K133" s="91" t="s">
        <v>305</v>
      </c>
      <c r="L133" s="92" t="s">
        <v>530</v>
      </c>
      <c r="M133" s="97" t="s">
        <v>342</v>
      </c>
      <c r="N133" s="70"/>
      <c r="O133" s="70"/>
      <c r="P133" s="70"/>
      <c r="Q133" s="70"/>
      <c r="R133" s="70"/>
      <c r="S133" s="70"/>
      <c r="T133" s="70"/>
      <c r="U133" s="68"/>
    </row>
    <row r="134" spans="1:21">
      <c r="A134" s="69">
        <v>133</v>
      </c>
      <c r="B134" s="70" t="s">
        <v>368</v>
      </c>
      <c r="C134" s="75">
        <v>44478</v>
      </c>
      <c r="D134" s="71">
        <v>0.58472222222222225</v>
      </c>
      <c r="E134" s="70">
        <v>7</v>
      </c>
      <c r="F134" s="95" t="s">
        <v>25</v>
      </c>
      <c r="G134" s="24" t="s">
        <v>30</v>
      </c>
      <c r="H134" s="21" t="s">
        <v>33</v>
      </c>
      <c r="I134" s="17" t="s">
        <v>32</v>
      </c>
      <c r="J134" s="72" t="s">
        <v>34</v>
      </c>
      <c r="K134" s="92" t="s">
        <v>530</v>
      </c>
      <c r="L134" s="97" t="s">
        <v>342</v>
      </c>
      <c r="M134" s="70"/>
      <c r="N134" s="70"/>
      <c r="O134" s="70"/>
      <c r="P134" s="70"/>
      <c r="Q134" s="70"/>
      <c r="R134" s="70"/>
      <c r="S134" s="70"/>
      <c r="T134" s="70"/>
      <c r="U134" s="68"/>
    </row>
    <row r="135" spans="1:21">
      <c r="A135" s="69">
        <v>134</v>
      </c>
      <c r="B135" s="70" t="s">
        <v>391</v>
      </c>
      <c r="C135" s="75">
        <v>44485</v>
      </c>
      <c r="D135" s="71">
        <v>0.67708333333333337</v>
      </c>
      <c r="E135" s="70">
        <v>8</v>
      </c>
      <c r="F135" s="95" t="s">
        <v>25</v>
      </c>
      <c r="G135" s="24" t="s">
        <v>30</v>
      </c>
      <c r="H135" s="21" t="s">
        <v>33</v>
      </c>
      <c r="I135" s="11" t="s">
        <v>28</v>
      </c>
      <c r="J135" s="79" t="s">
        <v>31</v>
      </c>
      <c r="K135" s="72" t="s">
        <v>34</v>
      </c>
      <c r="L135" s="92" t="s">
        <v>530</v>
      </c>
      <c r="M135" s="97" t="s">
        <v>342</v>
      </c>
      <c r="N135" s="70"/>
      <c r="O135" s="70"/>
      <c r="P135" s="70"/>
      <c r="Q135" s="70"/>
      <c r="R135" s="70"/>
      <c r="S135" s="70"/>
      <c r="T135" s="70"/>
      <c r="U135" s="68"/>
    </row>
    <row r="136" spans="1:21">
      <c r="A136" s="69">
        <v>135</v>
      </c>
      <c r="B136" s="70" t="s">
        <v>392</v>
      </c>
      <c r="C136" s="75">
        <v>44488</v>
      </c>
      <c r="D136" s="71">
        <v>0.48125000000000001</v>
      </c>
      <c r="E136" s="70">
        <v>5</v>
      </c>
      <c r="F136" s="95" t="s">
        <v>25</v>
      </c>
      <c r="G136" s="24" t="s">
        <v>30</v>
      </c>
      <c r="H136" s="26" t="s">
        <v>36</v>
      </c>
      <c r="I136" s="91" t="s">
        <v>305</v>
      </c>
      <c r="J136" s="92" t="s">
        <v>530</v>
      </c>
      <c r="K136" s="97" t="s">
        <v>399</v>
      </c>
      <c r="L136" s="70"/>
      <c r="M136" s="70"/>
      <c r="N136" s="70"/>
      <c r="O136" s="70"/>
      <c r="P136" s="70"/>
      <c r="Q136" s="70"/>
      <c r="R136" s="70"/>
      <c r="S136" s="70"/>
      <c r="T136" s="70"/>
      <c r="U136" s="68"/>
    </row>
    <row r="137" spans="1:21">
      <c r="A137" s="69">
        <v>136</v>
      </c>
      <c r="B137" s="70" t="s">
        <v>394</v>
      </c>
      <c r="C137" s="75">
        <v>44490</v>
      </c>
      <c r="D137" s="71">
        <v>0.3659722222222222</v>
      </c>
      <c r="E137" s="70">
        <v>5</v>
      </c>
      <c r="F137" s="95" t="s">
        <v>25</v>
      </c>
      <c r="G137" s="24" t="s">
        <v>30</v>
      </c>
      <c r="H137" s="26" t="s">
        <v>36</v>
      </c>
      <c r="I137" s="92" t="s">
        <v>530</v>
      </c>
      <c r="J137" s="97" t="s">
        <v>342</v>
      </c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68"/>
    </row>
    <row r="138" spans="1:21">
      <c r="A138" s="69">
        <v>137</v>
      </c>
      <c r="B138" s="70" t="s">
        <v>395</v>
      </c>
      <c r="C138" s="75">
        <v>44492</v>
      </c>
      <c r="D138" s="71">
        <v>0.51666666666666672</v>
      </c>
      <c r="E138" s="70">
        <v>7</v>
      </c>
      <c r="F138" s="95" t="s">
        <v>25</v>
      </c>
      <c r="G138" s="24" t="s">
        <v>30</v>
      </c>
      <c r="H138" s="17" t="s">
        <v>32</v>
      </c>
      <c r="I138" s="26" t="s">
        <v>36</v>
      </c>
      <c r="J138" s="72" t="s">
        <v>34</v>
      </c>
      <c r="K138" s="143" t="s">
        <v>530</v>
      </c>
      <c r="L138" s="97" t="s">
        <v>342</v>
      </c>
      <c r="M138" s="70"/>
      <c r="N138" s="70"/>
      <c r="O138" s="70"/>
      <c r="P138" s="70"/>
      <c r="Q138" s="70"/>
      <c r="R138" s="70"/>
      <c r="S138" s="70"/>
      <c r="T138" s="70"/>
      <c r="U138" s="68"/>
    </row>
    <row r="139" spans="1:21">
      <c r="A139" s="69">
        <v>138</v>
      </c>
      <c r="B139" s="70" t="s">
        <v>396</v>
      </c>
      <c r="C139" s="75">
        <v>44494</v>
      </c>
      <c r="D139" s="71">
        <v>0.46111111111111108</v>
      </c>
      <c r="E139" s="70">
        <v>6</v>
      </c>
      <c r="F139" s="95" t="s">
        <v>25</v>
      </c>
      <c r="G139" s="11" t="s">
        <v>28</v>
      </c>
      <c r="H139" s="26" t="s">
        <v>36</v>
      </c>
      <c r="I139" s="77" t="s">
        <v>276</v>
      </c>
      <c r="J139" s="143" t="s">
        <v>530</v>
      </c>
      <c r="K139" s="97" t="s">
        <v>342</v>
      </c>
      <c r="L139" s="70"/>
      <c r="M139" s="70"/>
      <c r="N139" s="70"/>
      <c r="O139" s="70"/>
      <c r="P139" s="70"/>
      <c r="Q139" s="70"/>
      <c r="R139" s="70"/>
      <c r="S139" s="70"/>
      <c r="T139" s="70"/>
      <c r="U139" s="68"/>
    </row>
    <row r="140" spans="1:21">
      <c r="A140" s="69">
        <v>139</v>
      </c>
      <c r="B140" s="70" t="s">
        <v>397</v>
      </c>
      <c r="C140" s="75">
        <v>44497</v>
      </c>
      <c r="D140" s="71">
        <v>0.51041666666666663</v>
      </c>
      <c r="E140" s="70">
        <v>6</v>
      </c>
      <c r="F140" s="95" t="s">
        <v>25</v>
      </c>
      <c r="G140" s="24" t="s">
        <v>30</v>
      </c>
      <c r="H140" s="21" t="s">
        <v>33</v>
      </c>
      <c r="I140" s="26" t="s">
        <v>36</v>
      </c>
      <c r="J140" s="12" t="s">
        <v>111</v>
      </c>
      <c r="K140" s="143" t="s">
        <v>530</v>
      </c>
      <c r="L140" s="70"/>
      <c r="M140" s="70"/>
      <c r="N140" s="70"/>
      <c r="O140" s="70"/>
      <c r="P140" s="70"/>
      <c r="Q140" s="70"/>
      <c r="R140" s="70"/>
      <c r="S140" s="70"/>
      <c r="T140" s="70"/>
      <c r="U140" s="68"/>
    </row>
    <row r="141" spans="1:21">
      <c r="A141" s="69">
        <v>140</v>
      </c>
      <c r="B141" s="70" t="s">
        <v>398</v>
      </c>
      <c r="C141" s="75">
        <v>44499</v>
      </c>
      <c r="D141" s="71">
        <v>0.59583333333333333</v>
      </c>
      <c r="E141" s="70">
        <v>7</v>
      </c>
      <c r="F141" s="95" t="s">
        <v>25</v>
      </c>
      <c r="G141" s="21" t="s">
        <v>33</v>
      </c>
      <c r="H141" s="11" t="s">
        <v>28</v>
      </c>
      <c r="I141" s="17" t="s">
        <v>32</v>
      </c>
      <c r="J141" s="12" t="s">
        <v>111</v>
      </c>
      <c r="K141" s="143" t="s">
        <v>530</v>
      </c>
      <c r="L141" s="97" t="s">
        <v>342</v>
      </c>
      <c r="M141" s="70"/>
      <c r="N141" s="70"/>
      <c r="O141" s="70"/>
      <c r="P141" s="70"/>
      <c r="Q141" s="70"/>
      <c r="R141" s="70"/>
      <c r="S141" s="70"/>
      <c r="T141" s="70"/>
      <c r="U141" s="68"/>
    </row>
    <row r="142" spans="1:21">
      <c r="A142" s="69">
        <v>141</v>
      </c>
      <c r="B142" s="70" t="s">
        <v>400</v>
      </c>
      <c r="C142" s="75">
        <v>44506</v>
      </c>
      <c r="D142" s="71">
        <v>0.47569444444444442</v>
      </c>
      <c r="E142" s="70">
        <v>5</v>
      </c>
      <c r="F142" s="95" t="s">
        <v>25</v>
      </c>
      <c r="G142" s="24" t="s">
        <v>30</v>
      </c>
      <c r="H142" s="12" t="s">
        <v>111</v>
      </c>
      <c r="I142" s="143" t="s">
        <v>530</v>
      </c>
      <c r="J142" s="97" t="s">
        <v>342</v>
      </c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68"/>
    </row>
    <row r="143" spans="1:21">
      <c r="A143" s="69">
        <v>142</v>
      </c>
      <c r="B143" s="70" t="s">
        <v>401</v>
      </c>
      <c r="C143" s="75">
        <v>44509</v>
      </c>
      <c r="D143" s="71">
        <v>0.52500000000000002</v>
      </c>
      <c r="E143" s="70">
        <v>6</v>
      </c>
      <c r="F143" s="95" t="s">
        <v>25</v>
      </c>
      <c r="G143" s="11" t="s">
        <v>28</v>
      </c>
      <c r="H143" s="12" t="s">
        <v>111</v>
      </c>
      <c r="I143" s="18" t="s">
        <v>112</v>
      </c>
      <c r="J143" s="143" t="s">
        <v>530</v>
      </c>
      <c r="K143" s="97" t="s">
        <v>342</v>
      </c>
      <c r="L143" s="70"/>
      <c r="M143" s="70"/>
      <c r="N143" s="70"/>
      <c r="O143" s="70"/>
      <c r="P143" s="70"/>
      <c r="Q143" s="70"/>
      <c r="R143" s="70"/>
      <c r="S143" s="70"/>
      <c r="T143" s="70"/>
      <c r="U143" s="68"/>
    </row>
    <row r="144" spans="1:21">
      <c r="A144" s="69">
        <v>143</v>
      </c>
      <c r="B144" s="70" t="s">
        <v>402</v>
      </c>
      <c r="C144" s="75">
        <v>44511</v>
      </c>
      <c r="D144" s="71">
        <v>0.4826388888888889</v>
      </c>
      <c r="E144" s="70">
        <v>6</v>
      </c>
      <c r="F144" s="95" t="s">
        <v>25</v>
      </c>
      <c r="G144" s="26" t="s">
        <v>36</v>
      </c>
      <c r="H144" s="12" t="s">
        <v>111</v>
      </c>
      <c r="I144" s="18" t="s">
        <v>112</v>
      </c>
      <c r="J144" s="91" t="s">
        <v>305</v>
      </c>
      <c r="K144" s="143" t="s">
        <v>530</v>
      </c>
      <c r="L144" s="70"/>
      <c r="M144" s="70"/>
      <c r="N144" s="70"/>
      <c r="O144" s="70"/>
      <c r="P144" s="70"/>
      <c r="Q144" s="70"/>
      <c r="R144" s="70"/>
      <c r="S144" s="70"/>
      <c r="T144" s="70"/>
      <c r="U144" s="68"/>
    </row>
    <row r="145" spans="1:21">
      <c r="A145" s="69">
        <v>144</v>
      </c>
      <c r="B145" s="70" t="s">
        <v>403</v>
      </c>
      <c r="C145" s="75">
        <v>44513</v>
      </c>
      <c r="D145" s="71">
        <v>0.62638888888888888</v>
      </c>
      <c r="E145" s="70">
        <v>6</v>
      </c>
      <c r="F145" s="95" t="s">
        <v>25</v>
      </c>
      <c r="G145" s="17" t="s">
        <v>32</v>
      </c>
      <c r="H145" s="12" t="s">
        <v>111</v>
      </c>
      <c r="I145" s="11" t="s">
        <v>113</v>
      </c>
      <c r="J145" s="143" t="s">
        <v>530</v>
      </c>
      <c r="K145" s="97" t="s">
        <v>342</v>
      </c>
      <c r="L145" s="70"/>
      <c r="M145" s="70"/>
      <c r="N145" s="70"/>
      <c r="O145" s="70"/>
      <c r="P145" s="70"/>
      <c r="Q145" s="70"/>
      <c r="R145" s="70"/>
      <c r="S145" s="70"/>
      <c r="T145" s="70"/>
      <c r="U145" s="68"/>
    </row>
    <row r="146" spans="1:21">
      <c r="A146" s="69">
        <v>145</v>
      </c>
      <c r="B146" s="70" t="s">
        <v>404</v>
      </c>
      <c r="C146" s="75">
        <v>44516</v>
      </c>
      <c r="D146" s="71">
        <v>0.63680555555555551</v>
      </c>
      <c r="E146" s="70">
        <v>7</v>
      </c>
      <c r="F146" s="95" t="s">
        <v>25</v>
      </c>
      <c r="G146" s="21" t="s">
        <v>33</v>
      </c>
      <c r="H146" s="11" t="s">
        <v>28</v>
      </c>
      <c r="I146" s="72" t="s">
        <v>34</v>
      </c>
      <c r="J146" s="12" t="s">
        <v>111</v>
      </c>
      <c r="K146" s="37" t="s">
        <v>114</v>
      </c>
      <c r="L146" s="143" t="s">
        <v>530</v>
      </c>
      <c r="M146" s="70"/>
      <c r="N146" s="70"/>
      <c r="O146" s="70"/>
      <c r="P146" s="70"/>
      <c r="Q146" s="70"/>
      <c r="R146" s="70"/>
      <c r="S146" s="70"/>
      <c r="T146" s="70"/>
      <c r="U146" s="68"/>
    </row>
    <row r="147" spans="1:21">
      <c r="A147" s="69">
        <v>146</v>
      </c>
      <c r="B147" s="70" t="s">
        <v>405</v>
      </c>
      <c r="C147" s="75">
        <v>44520</v>
      </c>
      <c r="D147" s="71">
        <v>0.41180555555555554</v>
      </c>
      <c r="E147" s="70">
        <v>5</v>
      </c>
      <c r="F147" s="95" t="s">
        <v>25</v>
      </c>
      <c r="G147" s="21" t="s">
        <v>33</v>
      </c>
      <c r="H147" s="17" t="s">
        <v>32</v>
      </c>
      <c r="I147" s="143" t="s">
        <v>530</v>
      </c>
      <c r="J147" s="97" t="s">
        <v>342</v>
      </c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68"/>
    </row>
    <row r="148" spans="1:21">
      <c r="A148" s="69">
        <v>147</v>
      </c>
      <c r="B148" s="70" t="s">
        <v>406</v>
      </c>
      <c r="C148" s="75">
        <v>44524</v>
      </c>
      <c r="D148" s="71">
        <v>0.5444444444444444</v>
      </c>
      <c r="E148" s="70">
        <v>5</v>
      </c>
      <c r="F148" s="95" t="s">
        <v>25</v>
      </c>
      <c r="G148" s="24" t="s">
        <v>30</v>
      </c>
      <c r="H148" s="26" t="s">
        <v>36</v>
      </c>
      <c r="I148" s="12" t="s">
        <v>111</v>
      </c>
      <c r="J148" s="143" t="s">
        <v>530</v>
      </c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68"/>
    </row>
    <row r="149" spans="1:21">
      <c r="A149" s="69">
        <v>148</v>
      </c>
      <c r="B149" s="70" t="s">
        <v>407</v>
      </c>
      <c r="C149" s="75">
        <v>44527</v>
      </c>
      <c r="D149" s="71">
        <v>0.47222222222222227</v>
      </c>
      <c r="E149" s="70">
        <v>5</v>
      </c>
      <c r="F149" s="95" t="s">
        <v>25</v>
      </c>
      <c r="G149" s="24" t="s">
        <v>30</v>
      </c>
      <c r="H149" s="26" t="s">
        <v>36</v>
      </c>
      <c r="I149" s="143" t="s">
        <v>530</v>
      </c>
      <c r="J149" s="97" t="s">
        <v>342</v>
      </c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68"/>
    </row>
    <row r="150" spans="1:21">
      <c r="A150" s="69">
        <v>149</v>
      </c>
      <c r="B150" s="70" t="s">
        <v>408</v>
      </c>
      <c r="C150" s="75">
        <v>44531</v>
      </c>
      <c r="D150" s="71">
        <v>0.64166666666666672</v>
      </c>
      <c r="E150" s="70">
        <v>5</v>
      </c>
      <c r="F150" s="95" t="s">
        <v>25</v>
      </c>
      <c r="G150" s="80" t="s">
        <v>29</v>
      </c>
      <c r="H150" s="26" t="s">
        <v>36</v>
      </c>
      <c r="I150" s="91" t="s">
        <v>305</v>
      </c>
      <c r="J150" s="143" t="s">
        <v>530</v>
      </c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68"/>
    </row>
    <row r="151" spans="1:21">
      <c r="A151" s="69">
        <v>150</v>
      </c>
      <c r="B151" s="70" t="s">
        <v>409</v>
      </c>
      <c r="C151" s="75">
        <v>44534</v>
      </c>
      <c r="D151" s="71">
        <v>0.45</v>
      </c>
      <c r="E151" s="70">
        <v>4</v>
      </c>
      <c r="F151" s="95" t="s">
        <v>25</v>
      </c>
      <c r="G151" s="24" t="s">
        <v>30</v>
      </c>
      <c r="H151" s="143" t="s">
        <v>530</v>
      </c>
      <c r="I151" s="97" t="s">
        <v>342</v>
      </c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68"/>
    </row>
    <row r="152" spans="1:21">
      <c r="A152" s="69">
        <v>151</v>
      </c>
      <c r="B152" s="70" t="s">
        <v>410</v>
      </c>
      <c r="C152" s="75">
        <v>44541</v>
      </c>
      <c r="D152" s="71">
        <v>0.56805555555555554</v>
      </c>
      <c r="E152" s="70">
        <v>5</v>
      </c>
      <c r="F152" s="95" t="s">
        <v>25</v>
      </c>
      <c r="G152" s="24" t="s">
        <v>30</v>
      </c>
      <c r="H152" s="17" t="s">
        <v>32</v>
      </c>
      <c r="I152" s="26" t="s">
        <v>36</v>
      </c>
      <c r="J152" s="97" t="s">
        <v>342</v>
      </c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68"/>
    </row>
    <row r="153" spans="1:21">
      <c r="A153" s="69">
        <v>152</v>
      </c>
      <c r="B153" s="70" t="s">
        <v>411</v>
      </c>
      <c r="C153" s="75">
        <v>44545</v>
      </c>
      <c r="D153" s="71">
        <v>0.56388888888888888</v>
      </c>
      <c r="E153" s="70">
        <v>6</v>
      </c>
      <c r="F153" s="95" t="s">
        <v>25</v>
      </c>
      <c r="G153" s="21" t="s">
        <v>33</v>
      </c>
      <c r="H153" s="11" t="s">
        <v>28</v>
      </c>
      <c r="I153" s="17" t="s">
        <v>32</v>
      </c>
      <c r="J153" s="143" t="s">
        <v>530</v>
      </c>
      <c r="K153" s="97" t="s">
        <v>342</v>
      </c>
      <c r="L153" s="70"/>
      <c r="M153" s="70"/>
      <c r="N153" s="70"/>
      <c r="O153" s="70"/>
      <c r="P153" s="70"/>
      <c r="Q153" s="70"/>
      <c r="R153" s="70"/>
      <c r="S153" s="70"/>
      <c r="T153" s="70"/>
      <c r="U153" s="68"/>
    </row>
    <row r="154" spans="1:21">
      <c r="A154" s="69">
        <v>153</v>
      </c>
      <c r="B154" s="70" t="s">
        <v>412</v>
      </c>
      <c r="C154" s="75">
        <v>44548</v>
      </c>
      <c r="D154" s="71">
        <v>0.72222222222222221</v>
      </c>
      <c r="E154" s="70">
        <v>7</v>
      </c>
      <c r="F154" s="95" t="s">
        <v>25</v>
      </c>
      <c r="G154" s="26" t="s">
        <v>36</v>
      </c>
      <c r="H154" s="72" t="s">
        <v>34</v>
      </c>
      <c r="I154" s="59" t="s">
        <v>166</v>
      </c>
      <c r="J154" s="12" t="s">
        <v>111</v>
      </c>
      <c r="K154" s="92" t="s">
        <v>530</v>
      </c>
      <c r="L154" s="97" t="s">
        <v>342</v>
      </c>
      <c r="M154" s="70"/>
      <c r="N154" s="70"/>
      <c r="O154" s="70"/>
      <c r="P154" s="70"/>
      <c r="Q154" s="70"/>
      <c r="R154" s="70"/>
      <c r="S154" s="70"/>
      <c r="T154" s="70"/>
      <c r="U154" s="68"/>
    </row>
    <row r="155" spans="1:21">
      <c r="A155" s="69">
        <v>154</v>
      </c>
      <c r="B155" s="70" t="s">
        <v>413</v>
      </c>
      <c r="C155" s="75">
        <v>44552</v>
      </c>
      <c r="D155" s="71">
        <v>0.66111111111111109</v>
      </c>
      <c r="E155" s="70">
        <v>7</v>
      </c>
      <c r="F155" s="95" t="s">
        <v>25</v>
      </c>
      <c r="G155" s="79" t="s">
        <v>31</v>
      </c>
      <c r="H155" s="17" t="s">
        <v>32</v>
      </c>
      <c r="I155" s="144" t="s">
        <v>111</v>
      </c>
      <c r="J155" s="91" t="s">
        <v>305</v>
      </c>
      <c r="K155" s="143" t="s">
        <v>530</v>
      </c>
      <c r="L155" s="97" t="s">
        <v>342</v>
      </c>
      <c r="M155" s="70"/>
      <c r="N155" s="70"/>
      <c r="O155" s="70"/>
      <c r="P155" s="70"/>
      <c r="Q155" s="70"/>
      <c r="R155" s="70"/>
      <c r="S155" s="70"/>
      <c r="T155" s="70"/>
      <c r="U155" s="68"/>
    </row>
    <row r="156" spans="1:21">
      <c r="A156" s="69">
        <v>155</v>
      </c>
      <c r="B156" s="70" t="s">
        <v>414</v>
      </c>
      <c r="C156" s="75">
        <v>44555</v>
      </c>
      <c r="D156" s="71">
        <v>0.41666666666666669</v>
      </c>
      <c r="E156" s="70">
        <v>4</v>
      </c>
      <c r="F156" s="95" t="s">
        <v>25</v>
      </c>
      <c r="G156" s="24" t="s">
        <v>30</v>
      </c>
      <c r="H156" s="26" t="s">
        <v>36</v>
      </c>
      <c r="I156" s="143" t="s">
        <v>530</v>
      </c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68"/>
    </row>
    <row r="157" spans="1:21">
      <c r="A157" s="69">
        <v>156</v>
      </c>
      <c r="B157" s="70" t="s">
        <v>415</v>
      </c>
      <c r="C157" s="75">
        <v>44562</v>
      </c>
      <c r="D157" s="71">
        <v>0.40833333333333338</v>
      </c>
      <c r="E157" s="70">
        <v>4</v>
      </c>
      <c r="F157" s="95" t="s">
        <v>25</v>
      </c>
      <c r="G157" s="17" t="s">
        <v>32</v>
      </c>
      <c r="H157" s="29" t="s">
        <v>37</v>
      </c>
      <c r="I157" s="144" t="s">
        <v>111</v>
      </c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68"/>
    </row>
    <row r="158" spans="1:21">
      <c r="A158" s="69">
        <v>157</v>
      </c>
      <c r="B158" s="70" t="s">
        <v>417</v>
      </c>
      <c r="C158" s="75">
        <v>44576</v>
      </c>
      <c r="D158" s="71">
        <v>0.52916666666666667</v>
      </c>
      <c r="E158" s="70">
        <v>5</v>
      </c>
      <c r="F158" s="95" t="s">
        <v>25</v>
      </c>
      <c r="G158" s="17" t="s">
        <v>32</v>
      </c>
      <c r="H158" s="34" t="s">
        <v>35</v>
      </c>
      <c r="I158" s="144" t="s">
        <v>111</v>
      </c>
      <c r="J158" s="91" t="s">
        <v>305</v>
      </c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68"/>
    </row>
    <row r="159" spans="1:21">
      <c r="A159" s="69">
        <v>158</v>
      </c>
      <c r="B159" s="70" t="s">
        <v>418</v>
      </c>
      <c r="C159" s="75">
        <v>44583</v>
      </c>
      <c r="D159" s="71">
        <v>0.49305555555555558</v>
      </c>
      <c r="E159" s="70">
        <v>4</v>
      </c>
      <c r="F159" s="95" t="s">
        <v>25</v>
      </c>
      <c r="G159" s="26" t="s">
        <v>36</v>
      </c>
      <c r="H159" s="144" t="s">
        <v>111</v>
      </c>
      <c r="I159" s="143" t="s">
        <v>530</v>
      </c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68"/>
    </row>
    <row r="160" spans="1:21">
      <c r="A160" s="69">
        <v>159</v>
      </c>
      <c r="B160" s="70" t="s">
        <v>419</v>
      </c>
      <c r="C160" s="75">
        <v>44587</v>
      </c>
      <c r="D160" s="71">
        <v>0.47361111111111115</v>
      </c>
      <c r="E160" s="70">
        <v>4</v>
      </c>
      <c r="F160" s="95" t="s">
        <v>25</v>
      </c>
      <c r="G160" s="17" t="s">
        <v>32</v>
      </c>
      <c r="H160" s="26" t="s">
        <v>36</v>
      </c>
      <c r="I160" s="145" t="s">
        <v>64</v>
      </c>
      <c r="J160" s="144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68"/>
    </row>
    <row r="161" spans="1:21">
      <c r="A161" s="69">
        <v>160</v>
      </c>
      <c r="B161" s="70" t="s">
        <v>421</v>
      </c>
      <c r="C161" s="75">
        <v>44590</v>
      </c>
      <c r="D161" s="71">
        <v>0.40208333333333335</v>
      </c>
      <c r="E161" s="70">
        <v>3</v>
      </c>
      <c r="F161" s="95" t="s">
        <v>25</v>
      </c>
      <c r="G161" s="24" t="s">
        <v>30</v>
      </c>
      <c r="H161" s="144" t="s">
        <v>111</v>
      </c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68"/>
    </row>
    <row r="162" spans="1:21">
      <c r="A162" s="69">
        <v>161</v>
      </c>
      <c r="B162" s="70" t="s">
        <v>422</v>
      </c>
      <c r="C162" s="75">
        <v>44594</v>
      </c>
      <c r="D162" s="71">
        <v>0.39166666666666666</v>
      </c>
      <c r="E162" s="70">
        <v>3</v>
      </c>
      <c r="F162" s="95" t="s">
        <v>25</v>
      </c>
      <c r="G162" s="17" t="s">
        <v>425</v>
      </c>
      <c r="H162" s="144" t="s">
        <v>111</v>
      </c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68"/>
    </row>
    <row r="163" spans="1:21">
      <c r="A163" s="69">
        <v>162</v>
      </c>
      <c r="B163" s="70" t="s">
        <v>423</v>
      </c>
      <c r="C163" s="75">
        <v>44597</v>
      </c>
      <c r="D163" s="71">
        <v>0.52013888888888882</v>
      </c>
      <c r="E163" s="70">
        <v>3</v>
      </c>
      <c r="F163" s="95" t="s">
        <v>25</v>
      </c>
      <c r="G163" s="24" t="s">
        <v>30</v>
      </c>
      <c r="H163" s="26" t="s">
        <v>36</v>
      </c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68"/>
    </row>
    <row r="164" spans="1:21">
      <c r="A164" s="69">
        <v>163</v>
      </c>
      <c r="B164" s="70" t="s">
        <v>424</v>
      </c>
      <c r="C164" s="75">
        <v>44604</v>
      </c>
      <c r="D164" s="71">
        <v>0.43958333333333338</v>
      </c>
      <c r="E164" s="70">
        <v>4</v>
      </c>
      <c r="F164" s="95" t="s">
        <v>25</v>
      </c>
      <c r="G164" s="24" t="s">
        <v>30</v>
      </c>
      <c r="H164" s="17" t="s">
        <v>425</v>
      </c>
      <c r="I164" s="144" t="s">
        <v>111</v>
      </c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68"/>
    </row>
    <row r="165" spans="1:21">
      <c r="A165" s="69">
        <v>164</v>
      </c>
      <c r="B165" s="70" t="s">
        <v>426</v>
      </c>
      <c r="C165" s="75">
        <v>44611</v>
      </c>
      <c r="D165" s="71">
        <v>0.50138888888888888</v>
      </c>
      <c r="E165" s="70">
        <v>3</v>
      </c>
      <c r="F165" s="95" t="s">
        <v>25</v>
      </c>
      <c r="G165" s="17" t="s">
        <v>32</v>
      </c>
      <c r="H165" s="144" t="s">
        <v>111</v>
      </c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68"/>
    </row>
    <row r="166" spans="1:21">
      <c r="A166" s="69">
        <v>165</v>
      </c>
      <c r="B166" s="70" t="s">
        <v>427</v>
      </c>
      <c r="C166" s="75">
        <v>44618</v>
      </c>
      <c r="D166" s="71">
        <v>0.36805555555555558</v>
      </c>
      <c r="E166" s="70">
        <v>2</v>
      </c>
      <c r="F166" s="95" t="s">
        <v>25</v>
      </c>
      <c r="G166" s="17" t="s">
        <v>32</v>
      </c>
      <c r="H166" s="81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68"/>
    </row>
    <row r="167" spans="1:21">
      <c r="A167" s="69">
        <v>166</v>
      </c>
      <c r="B167" s="70" t="s">
        <v>428</v>
      </c>
      <c r="C167" s="75">
        <v>44625</v>
      </c>
      <c r="D167" s="71">
        <v>0.57361111111111118</v>
      </c>
      <c r="E167" s="70">
        <v>3</v>
      </c>
      <c r="F167" s="95" t="s">
        <v>25</v>
      </c>
      <c r="G167" s="144" t="s">
        <v>111</v>
      </c>
      <c r="H167" s="91" t="s">
        <v>305</v>
      </c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68"/>
    </row>
    <row r="168" spans="1:21">
      <c r="A168" s="69">
        <v>167</v>
      </c>
      <c r="B168" s="70" t="s">
        <v>429</v>
      </c>
      <c r="C168" s="75">
        <v>44632</v>
      </c>
      <c r="D168" s="71">
        <v>0.53125</v>
      </c>
      <c r="E168" s="70">
        <v>5</v>
      </c>
      <c r="F168" s="95" t="s">
        <v>25</v>
      </c>
      <c r="G168" s="21" t="s">
        <v>33</v>
      </c>
      <c r="H168" s="17" t="s">
        <v>32</v>
      </c>
      <c r="I168" s="72" t="s">
        <v>34</v>
      </c>
      <c r="J168" s="37" t="s">
        <v>114</v>
      </c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68"/>
    </row>
    <row r="169" spans="1:21">
      <c r="A169" s="69">
        <v>168</v>
      </c>
      <c r="B169" s="70" t="s">
        <v>431</v>
      </c>
      <c r="C169" s="75">
        <v>44639</v>
      </c>
      <c r="D169" s="71">
        <v>0.48958333333333331</v>
      </c>
      <c r="E169" s="70">
        <v>5</v>
      </c>
      <c r="F169" s="95" t="s">
        <v>25</v>
      </c>
      <c r="G169" s="24" t="s">
        <v>30</v>
      </c>
      <c r="H169" s="11" t="s">
        <v>28</v>
      </c>
      <c r="I169" s="17" t="s">
        <v>32</v>
      </c>
      <c r="J169" s="37" t="s">
        <v>114</v>
      </c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68"/>
    </row>
    <row r="170" spans="1:21">
      <c r="A170" s="69">
        <v>169</v>
      </c>
      <c r="B170" s="70" t="s">
        <v>432</v>
      </c>
      <c r="C170" s="75">
        <v>44646</v>
      </c>
      <c r="D170" s="71">
        <v>0.53333333333333333</v>
      </c>
      <c r="E170" s="70">
        <v>5</v>
      </c>
      <c r="F170" s="95" t="s">
        <v>25</v>
      </c>
      <c r="G170" s="21" t="s">
        <v>33</v>
      </c>
      <c r="H170" s="11" t="s">
        <v>28</v>
      </c>
      <c r="I170" s="17" t="s">
        <v>32</v>
      </c>
      <c r="J170" s="37" t="s">
        <v>114</v>
      </c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68"/>
    </row>
    <row r="171" spans="1:21">
      <c r="A171" s="69">
        <v>170</v>
      </c>
      <c r="B171" s="70" t="s">
        <v>434</v>
      </c>
      <c r="C171" s="75">
        <v>44660</v>
      </c>
      <c r="D171" s="71">
        <v>0.57638888888888895</v>
      </c>
      <c r="E171" s="70">
        <v>4</v>
      </c>
      <c r="F171" s="95" t="s">
        <v>25</v>
      </c>
      <c r="G171" s="24" t="s">
        <v>30</v>
      </c>
      <c r="H171" s="17" t="s">
        <v>32</v>
      </c>
      <c r="I171" s="34" t="s">
        <v>35</v>
      </c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68"/>
    </row>
    <row r="172" spans="1:21">
      <c r="A172" s="69">
        <v>171</v>
      </c>
      <c r="B172" s="70" t="s">
        <v>438</v>
      </c>
      <c r="C172" s="75">
        <v>44667</v>
      </c>
      <c r="D172" s="71">
        <v>0.61805555555555558</v>
      </c>
      <c r="E172" s="70">
        <v>3</v>
      </c>
      <c r="F172" s="95" t="s">
        <v>25</v>
      </c>
      <c r="G172" s="24" t="s">
        <v>30</v>
      </c>
      <c r="H172" s="10" t="s">
        <v>26</v>
      </c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68"/>
    </row>
    <row r="173" spans="1:21">
      <c r="A173" s="69">
        <v>172</v>
      </c>
      <c r="B173" s="70" t="s">
        <v>439</v>
      </c>
      <c r="C173" s="75">
        <v>44674</v>
      </c>
      <c r="D173" s="71">
        <v>0.58888888888888891</v>
      </c>
      <c r="E173" s="70">
        <v>4</v>
      </c>
      <c r="F173" s="95" t="s">
        <v>25</v>
      </c>
      <c r="G173" s="11" t="s">
        <v>28</v>
      </c>
      <c r="H173" s="10" t="s">
        <v>26</v>
      </c>
      <c r="I173" s="72" t="s">
        <v>34</v>
      </c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68"/>
    </row>
    <row r="174" spans="1:21">
      <c r="A174" s="69">
        <v>173</v>
      </c>
      <c r="B174" s="70" t="s">
        <v>440</v>
      </c>
      <c r="C174" s="75">
        <v>44681</v>
      </c>
      <c r="D174" s="71">
        <v>0.4513888888888889</v>
      </c>
      <c r="E174" s="70">
        <v>3</v>
      </c>
      <c r="F174" s="95" t="s">
        <v>25</v>
      </c>
      <c r="G174" s="17" t="s">
        <v>32</v>
      </c>
      <c r="H174" s="10" t="s">
        <v>26</v>
      </c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68"/>
    </row>
    <row r="175" spans="1:21">
      <c r="A175" s="69">
        <v>174</v>
      </c>
      <c r="B175" s="70" t="s">
        <v>441</v>
      </c>
      <c r="C175" s="75">
        <v>44685</v>
      </c>
      <c r="D175" s="71">
        <v>0.5395833333333333</v>
      </c>
      <c r="E175" s="70">
        <v>3</v>
      </c>
      <c r="F175" s="95" t="s">
        <v>25</v>
      </c>
      <c r="G175" s="17" t="s">
        <v>32</v>
      </c>
      <c r="H175" s="91" t="s">
        <v>305</v>
      </c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68"/>
    </row>
    <row r="176" spans="1:21">
      <c r="A176" s="69">
        <v>175</v>
      </c>
      <c r="B176" s="70" t="s">
        <v>442</v>
      </c>
      <c r="C176" s="75">
        <v>44688</v>
      </c>
      <c r="D176" s="71">
        <v>0.39999999999999997</v>
      </c>
      <c r="E176" s="70">
        <v>3</v>
      </c>
      <c r="F176" s="95" t="s">
        <v>25</v>
      </c>
      <c r="G176" s="24" t="s">
        <v>30</v>
      </c>
      <c r="H176" s="17" t="s">
        <v>32</v>
      </c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68"/>
    </row>
    <row r="177" spans="1:30">
      <c r="A177" s="69">
        <v>176</v>
      </c>
      <c r="B177" s="70" t="s">
        <v>443</v>
      </c>
      <c r="C177" s="75">
        <v>44695</v>
      </c>
      <c r="D177" s="71">
        <v>0.51180555555555551</v>
      </c>
      <c r="E177" s="70">
        <v>3</v>
      </c>
      <c r="F177" s="95" t="s">
        <v>25</v>
      </c>
      <c r="G177" s="24" t="s">
        <v>30</v>
      </c>
      <c r="H177" s="17" t="s">
        <v>32</v>
      </c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68"/>
    </row>
    <row r="178" spans="1:30">
      <c r="A178" s="69">
        <v>177</v>
      </c>
      <c r="B178" s="70" t="s">
        <v>444</v>
      </c>
      <c r="C178" s="75">
        <v>44703</v>
      </c>
      <c r="D178" s="71">
        <v>0.59027777777777779</v>
      </c>
      <c r="E178" s="70">
        <v>3</v>
      </c>
      <c r="F178" s="95" t="s">
        <v>25</v>
      </c>
      <c r="G178" s="24" t="s">
        <v>30</v>
      </c>
      <c r="H178" s="10" t="s">
        <v>26</v>
      </c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68"/>
    </row>
    <row r="179" spans="1:30">
      <c r="A179" s="69">
        <v>178</v>
      </c>
      <c r="B179" s="70" t="s">
        <v>445</v>
      </c>
      <c r="C179" s="75">
        <v>44709</v>
      </c>
      <c r="D179" s="71">
        <v>0.72083333333333333</v>
      </c>
      <c r="E179" s="70">
        <v>2</v>
      </c>
      <c r="F179" s="95" t="s">
        <v>25</v>
      </c>
      <c r="G179" s="17" t="s">
        <v>32</v>
      </c>
      <c r="H179" s="81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68"/>
    </row>
    <row r="180" spans="1:30">
      <c r="A180" s="147">
        <v>179</v>
      </c>
      <c r="B180" s="148" t="s">
        <v>446</v>
      </c>
      <c r="C180" s="149">
        <v>44723</v>
      </c>
      <c r="D180" s="150">
        <v>0.48125000000000001</v>
      </c>
      <c r="E180" s="151">
        <v>2</v>
      </c>
      <c r="F180" s="152" t="s">
        <v>336</v>
      </c>
      <c r="G180" s="153" t="s">
        <v>447</v>
      </c>
      <c r="H180" s="154"/>
      <c r="I180" s="148"/>
      <c r="J180" s="148"/>
      <c r="K180" s="148"/>
      <c r="L180" s="148"/>
      <c r="M180" s="148"/>
      <c r="N180" s="148"/>
      <c r="O180" s="148"/>
      <c r="P180" s="148"/>
      <c r="Q180" s="148"/>
      <c r="R180" s="148"/>
      <c r="S180" s="148"/>
      <c r="T180" s="148"/>
      <c r="U180" s="155"/>
      <c r="V180" s="156"/>
      <c r="W180" s="157"/>
      <c r="X180" s="157"/>
      <c r="Y180" s="157"/>
      <c r="Z180" s="157"/>
      <c r="AA180" s="157"/>
      <c r="AB180" s="157"/>
      <c r="AC180" s="157"/>
      <c r="AD180" s="157"/>
    </row>
    <row r="181" spans="1:30">
      <c r="A181" s="147">
        <v>180</v>
      </c>
      <c r="B181" s="148" t="s">
        <v>448</v>
      </c>
      <c r="C181" s="169">
        <v>44730</v>
      </c>
      <c r="D181" s="170">
        <v>0.58958333333333335</v>
      </c>
      <c r="E181" s="151">
        <v>3</v>
      </c>
      <c r="F181" s="152" t="s">
        <v>336</v>
      </c>
      <c r="G181" s="158" t="s">
        <v>449</v>
      </c>
      <c r="H181" s="159" t="s">
        <v>447</v>
      </c>
      <c r="I181" s="148"/>
      <c r="J181" s="148"/>
      <c r="K181" s="148"/>
      <c r="L181" s="148"/>
      <c r="M181" s="148"/>
      <c r="N181" s="148"/>
      <c r="O181" s="148"/>
      <c r="P181" s="148"/>
      <c r="Q181" s="148"/>
      <c r="R181" s="148"/>
      <c r="S181" s="148"/>
      <c r="T181" s="148"/>
      <c r="U181" s="155"/>
      <c r="V181" s="156"/>
      <c r="W181" s="157"/>
      <c r="X181" s="157"/>
      <c r="Y181" s="157"/>
      <c r="Z181" s="157"/>
      <c r="AA181" s="157"/>
      <c r="AB181" s="157"/>
      <c r="AC181" s="157"/>
      <c r="AD181" s="157"/>
    </row>
    <row r="182" spans="1:30">
      <c r="A182" s="147">
        <v>181</v>
      </c>
      <c r="B182" s="148" t="s">
        <v>450</v>
      </c>
      <c r="C182" s="169">
        <v>44737</v>
      </c>
      <c r="D182" s="170">
        <v>0.68819444444444444</v>
      </c>
      <c r="E182" s="151">
        <v>3</v>
      </c>
      <c r="F182" s="152" t="s">
        <v>336</v>
      </c>
      <c r="G182" s="158" t="s">
        <v>449</v>
      </c>
      <c r="H182" s="153" t="s">
        <v>447</v>
      </c>
      <c r="I182" s="148"/>
      <c r="J182" s="148"/>
      <c r="K182" s="148"/>
      <c r="L182" s="148"/>
      <c r="M182" s="148"/>
      <c r="N182" s="148"/>
      <c r="O182" s="148"/>
      <c r="P182" s="148"/>
      <c r="Q182" s="148"/>
      <c r="R182" s="148"/>
      <c r="S182" s="148"/>
      <c r="T182" s="148"/>
      <c r="U182" s="155"/>
      <c r="V182" s="156"/>
      <c r="W182" s="157"/>
      <c r="X182" s="157"/>
      <c r="Y182" s="157"/>
      <c r="Z182" s="157"/>
      <c r="AA182" s="157"/>
      <c r="AB182" s="157"/>
      <c r="AC182" s="157"/>
      <c r="AD182" s="157"/>
    </row>
    <row r="183" spans="1:30">
      <c r="A183" s="147">
        <v>182</v>
      </c>
      <c r="B183" s="148" t="s">
        <v>451</v>
      </c>
      <c r="C183" s="169">
        <v>44744</v>
      </c>
      <c r="D183" s="170">
        <v>0.51180555555555551</v>
      </c>
      <c r="E183" s="151">
        <v>4</v>
      </c>
      <c r="F183" s="152" t="s">
        <v>336</v>
      </c>
      <c r="G183" s="158" t="s">
        <v>449</v>
      </c>
      <c r="H183" s="153" t="s">
        <v>447</v>
      </c>
      <c r="I183" s="160" t="s">
        <v>452</v>
      </c>
      <c r="J183" s="148"/>
      <c r="K183" s="148"/>
      <c r="L183" s="148"/>
      <c r="M183" s="148"/>
      <c r="N183" s="148"/>
      <c r="O183" s="148"/>
      <c r="P183" s="148"/>
      <c r="Q183" s="148"/>
      <c r="R183" s="148"/>
      <c r="S183" s="148"/>
      <c r="T183" s="148"/>
      <c r="U183" s="155"/>
      <c r="V183" s="156"/>
      <c r="W183" s="157"/>
      <c r="X183" s="157"/>
      <c r="Y183" s="157"/>
      <c r="Z183" s="157"/>
      <c r="AA183" s="157"/>
      <c r="AB183" s="157"/>
      <c r="AC183" s="157"/>
      <c r="AD183" s="157"/>
    </row>
    <row r="184" spans="1:30">
      <c r="A184" s="147">
        <v>183</v>
      </c>
      <c r="B184" s="148" t="s">
        <v>453</v>
      </c>
      <c r="C184" s="169">
        <v>44751</v>
      </c>
      <c r="D184" s="170">
        <v>0.40347222222222223</v>
      </c>
      <c r="E184" s="151">
        <v>4</v>
      </c>
      <c r="F184" s="152" t="s">
        <v>336</v>
      </c>
      <c r="G184" s="161" t="s">
        <v>454</v>
      </c>
      <c r="H184" s="153" t="s">
        <v>447</v>
      </c>
      <c r="I184" s="162" t="s">
        <v>455</v>
      </c>
      <c r="J184" s="148"/>
      <c r="K184" s="148"/>
      <c r="L184" s="148"/>
      <c r="M184" s="148"/>
      <c r="N184" s="148"/>
      <c r="O184" s="148"/>
      <c r="P184" s="148"/>
      <c r="Q184" s="148"/>
      <c r="R184" s="148"/>
      <c r="S184" s="148"/>
      <c r="T184" s="148"/>
      <c r="U184" s="155"/>
      <c r="V184" s="171"/>
      <c r="W184" s="172"/>
      <c r="X184" s="172"/>
      <c r="Y184" s="172"/>
      <c r="Z184" s="172"/>
      <c r="AA184" s="172"/>
      <c r="AB184" s="172"/>
      <c r="AC184" s="172"/>
      <c r="AD184" s="172"/>
    </row>
    <row r="185" spans="1:30">
      <c r="A185" s="163">
        <v>184</v>
      </c>
      <c r="B185" s="164" t="s">
        <v>456</v>
      </c>
      <c r="C185" s="177">
        <v>44758</v>
      </c>
      <c r="D185" s="178">
        <v>0.53125</v>
      </c>
      <c r="E185" s="163">
        <v>4</v>
      </c>
      <c r="F185" s="165" t="s">
        <v>336</v>
      </c>
      <c r="G185" s="166" t="s">
        <v>449</v>
      </c>
      <c r="H185" s="167" t="s">
        <v>447</v>
      </c>
      <c r="I185" s="168" t="s">
        <v>452</v>
      </c>
      <c r="J185" s="164"/>
    </row>
    <row r="186" spans="1:30">
      <c r="A186" s="7">
        <v>185</v>
      </c>
      <c r="B186" s="7" t="s">
        <v>461</v>
      </c>
      <c r="C186" s="177">
        <v>44772</v>
      </c>
      <c r="D186" s="8">
        <v>0.56319444444444444</v>
      </c>
      <c r="E186" s="7">
        <v>3</v>
      </c>
      <c r="F186" s="152" t="s">
        <v>336</v>
      </c>
      <c r="G186" s="158" t="s">
        <v>449</v>
      </c>
      <c r="H186" s="159" t="s">
        <v>447</v>
      </c>
    </row>
    <row r="187" spans="1:30">
      <c r="A187" s="7">
        <v>186</v>
      </c>
      <c r="B187" s="7" t="s">
        <v>462</v>
      </c>
      <c r="C187" s="177">
        <v>44786</v>
      </c>
      <c r="D187" s="8">
        <v>0.51597222222222217</v>
      </c>
      <c r="E187" s="7">
        <v>2</v>
      </c>
      <c r="F187" s="152" t="s">
        <v>336</v>
      </c>
      <c r="G187" s="26" t="s">
        <v>36</v>
      </c>
    </row>
    <row r="188" spans="1:30">
      <c r="A188" s="7">
        <v>187</v>
      </c>
      <c r="B188" s="7" t="s">
        <v>466</v>
      </c>
      <c r="C188" s="177">
        <v>44800</v>
      </c>
      <c r="D188" s="8">
        <v>0.54652777777777783</v>
      </c>
      <c r="E188" s="7">
        <v>4</v>
      </c>
      <c r="F188" s="152" t="s">
        <v>336</v>
      </c>
      <c r="G188" s="26" t="s">
        <v>36</v>
      </c>
      <c r="H188" s="168" t="s">
        <v>452</v>
      </c>
      <c r="I188" s="37" t="s">
        <v>114</v>
      </c>
    </row>
    <row r="189" spans="1:30">
      <c r="A189" s="7">
        <v>188</v>
      </c>
      <c r="B189" s="7" t="s">
        <v>467</v>
      </c>
      <c r="C189" s="177">
        <v>44814</v>
      </c>
      <c r="D189" s="8">
        <v>0.4993055555555555</v>
      </c>
      <c r="E189" s="7">
        <v>3</v>
      </c>
      <c r="F189" s="152" t="s">
        <v>336</v>
      </c>
      <c r="G189" s="26" t="s">
        <v>36</v>
      </c>
      <c r="H189" s="168" t="s">
        <v>452</v>
      </c>
    </row>
    <row r="190" spans="1:30">
      <c r="A190" s="7">
        <v>189</v>
      </c>
      <c r="B190" s="7" t="s">
        <v>469</v>
      </c>
      <c r="C190" s="177">
        <v>44828</v>
      </c>
      <c r="D190" s="8">
        <v>0.41805555555555557</v>
      </c>
      <c r="E190" s="7">
        <v>4</v>
      </c>
      <c r="F190" s="152" t="s">
        <v>336</v>
      </c>
      <c r="G190" s="159" t="s">
        <v>447</v>
      </c>
      <c r="H190" s="26" t="s">
        <v>36</v>
      </c>
      <c r="I190" s="168" t="s">
        <v>452</v>
      </c>
    </row>
    <row r="191" spans="1:30">
      <c r="A191" s="7">
        <v>190</v>
      </c>
      <c r="B191" s="7" t="s">
        <v>473</v>
      </c>
      <c r="C191" s="74">
        <v>44842</v>
      </c>
      <c r="D191" s="8">
        <v>0.45763888888888887</v>
      </c>
      <c r="E191" s="7">
        <v>4</v>
      </c>
      <c r="F191" s="152" t="s">
        <v>336</v>
      </c>
      <c r="G191" s="159" t="s">
        <v>447</v>
      </c>
      <c r="H191" s="26" t="s">
        <v>36</v>
      </c>
      <c r="I191" s="168" t="s">
        <v>452</v>
      </c>
    </row>
    <row r="192" spans="1:30">
      <c r="A192" s="7">
        <v>191</v>
      </c>
      <c r="B192" s="7" t="s">
        <v>475</v>
      </c>
      <c r="C192" s="74">
        <v>44856</v>
      </c>
      <c r="D192" s="8">
        <v>0.50138888888888888</v>
      </c>
      <c r="E192" s="7">
        <v>3</v>
      </c>
      <c r="F192" s="152" t="s">
        <v>336</v>
      </c>
      <c r="G192" s="158" t="s">
        <v>449</v>
      </c>
      <c r="H192" s="26" t="s">
        <v>36</v>
      </c>
    </row>
    <row r="193" spans="1:30">
      <c r="A193" s="7">
        <v>192</v>
      </c>
      <c r="B193" s="7" t="s">
        <v>476</v>
      </c>
      <c r="C193" s="74">
        <v>44870</v>
      </c>
      <c r="D193" s="8">
        <v>0.44444444444444442</v>
      </c>
      <c r="E193" s="7">
        <v>5</v>
      </c>
      <c r="F193" s="152" t="s">
        <v>336</v>
      </c>
      <c r="G193" s="158" t="s">
        <v>449</v>
      </c>
      <c r="H193" s="159" t="s">
        <v>447</v>
      </c>
      <c r="I193" s="26" t="s">
        <v>36</v>
      </c>
      <c r="J193" s="144" t="s">
        <v>111</v>
      </c>
    </row>
    <row r="194" spans="1:30">
      <c r="A194" s="7">
        <v>193</v>
      </c>
      <c r="B194" s="7" t="s">
        <v>478</v>
      </c>
      <c r="C194" s="74">
        <v>44877</v>
      </c>
      <c r="D194" s="8">
        <v>0.49027777777777781</v>
      </c>
      <c r="E194" s="7">
        <v>4</v>
      </c>
      <c r="F194" s="152" t="s">
        <v>336</v>
      </c>
      <c r="G194" s="158" t="s">
        <v>449</v>
      </c>
      <c r="H194" s="159" t="s">
        <v>447</v>
      </c>
      <c r="I194" s="144" t="s">
        <v>111</v>
      </c>
    </row>
    <row r="195" spans="1:30">
      <c r="A195" s="7">
        <v>194</v>
      </c>
      <c r="B195" s="7" t="s">
        <v>480</v>
      </c>
      <c r="C195" s="74">
        <v>44891</v>
      </c>
      <c r="D195" s="8">
        <v>0.49236111111111108</v>
      </c>
      <c r="E195" s="7">
        <v>3</v>
      </c>
      <c r="F195" s="152" t="s">
        <v>336</v>
      </c>
      <c r="G195" s="158" t="s">
        <v>449</v>
      </c>
      <c r="H195" s="26" t="s">
        <v>36</v>
      </c>
    </row>
    <row r="196" spans="1:30">
      <c r="A196" s="7">
        <v>195</v>
      </c>
      <c r="B196" s="7" t="s">
        <v>481</v>
      </c>
      <c r="C196" s="74">
        <v>44905</v>
      </c>
      <c r="D196" s="8">
        <v>0.64930555555555558</v>
      </c>
      <c r="E196" s="7">
        <v>4</v>
      </c>
      <c r="F196" s="152" t="s">
        <v>336</v>
      </c>
      <c r="G196" s="158" t="s">
        <v>449</v>
      </c>
      <c r="H196" s="159" t="s">
        <v>447</v>
      </c>
      <c r="I196" s="26" t="s">
        <v>36</v>
      </c>
    </row>
    <row r="197" spans="1:30">
      <c r="A197" s="7">
        <v>196</v>
      </c>
      <c r="B197" s="7" t="s">
        <v>485</v>
      </c>
      <c r="C197" s="74">
        <v>44919</v>
      </c>
      <c r="D197" s="8">
        <v>0.52083333333333337</v>
      </c>
      <c r="E197" s="7">
        <v>4</v>
      </c>
      <c r="F197" s="152" t="s">
        <v>336</v>
      </c>
      <c r="G197" s="159" t="s">
        <v>447</v>
      </c>
      <c r="H197" s="26" t="s">
        <v>36</v>
      </c>
      <c r="I197" s="168" t="s">
        <v>452</v>
      </c>
    </row>
    <row r="198" spans="1:30">
      <c r="A198" s="7">
        <v>197</v>
      </c>
      <c r="B198" s="7" t="s">
        <v>487</v>
      </c>
      <c r="C198" s="74">
        <v>44933</v>
      </c>
      <c r="D198" s="8">
        <v>0.60555555555555551</v>
      </c>
      <c r="E198" s="7">
        <v>4</v>
      </c>
      <c r="F198" s="152" t="s">
        <v>336</v>
      </c>
      <c r="G198" s="159" t="s">
        <v>447</v>
      </c>
      <c r="H198" s="26" t="s">
        <v>36</v>
      </c>
      <c r="I198" s="144" t="s">
        <v>111</v>
      </c>
    </row>
    <row r="199" spans="1:30">
      <c r="A199" s="7">
        <v>198</v>
      </c>
      <c r="B199" s="7" t="s">
        <v>489</v>
      </c>
      <c r="C199" s="74">
        <v>44954</v>
      </c>
      <c r="D199" s="8">
        <v>0.6777777777777777</v>
      </c>
      <c r="E199" s="7">
        <v>4</v>
      </c>
      <c r="F199" s="152" t="s">
        <v>336</v>
      </c>
      <c r="G199" s="158" t="s">
        <v>449</v>
      </c>
      <c r="H199" s="26" t="s">
        <v>36</v>
      </c>
      <c r="I199" s="144" t="s">
        <v>111</v>
      </c>
    </row>
    <row r="200" spans="1:30" s="125" customFormat="1">
      <c r="A200" s="99">
        <v>199</v>
      </c>
      <c r="B200" s="100" t="s">
        <v>491</v>
      </c>
      <c r="C200" s="101">
        <v>44975</v>
      </c>
      <c r="D200" s="102">
        <v>0.9819444444444444</v>
      </c>
      <c r="E200" s="100">
        <v>25</v>
      </c>
      <c r="F200" s="103" t="s">
        <v>25</v>
      </c>
      <c r="G200" s="104" t="s">
        <v>30</v>
      </c>
      <c r="H200" s="105" t="s">
        <v>33</v>
      </c>
      <c r="I200" s="106" t="s">
        <v>28</v>
      </c>
      <c r="J200" s="107" t="s">
        <v>31</v>
      </c>
      <c r="K200" s="108" t="s">
        <v>29</v>
      </c>
      <c r="L200" s="109" t="s">
        <v>32</v>
      </c>
      <c r="M200" s="110" t="s">
        <v>26</v>
      </c>
      <c r="N200" s="111" t="s">
        <v>35</v>
      </c>
      <c r="O200" s="112" t="s">
        <v>36</v>
      </c>
      <c r="P200" s="113" t="s">
        <v>34</v>
      </c>
      <c r="Q200" s="114" t="s">
        <v>64</v>
      </c>
      <c r="R200" s="115" t="s">
        <v>37</v>
      </c>
      <c r="S200" s="116" t="s">
        <v>166</v>
      </c>
      <c r="T200" s="117" t="s">
        <v>111</v>
      </c>
      <c r="U200" s="118" t="s">
        <v>38</v>
      </c>
      <c r="V200" s="119" t="s">
        <v>112</v>
      </c>
      <c r="W200" s="120" t="s">
        <v>183</v>
      </c>
      <c r="X200" s="106" t="s">
        <v>113</v>
      </c>
      <c r="Y200" s="121" t="s">
        <v>114</v>
      </c>
      <c r="Z200" s="179" t="s">
        <v>276</v>
      </c>
      <c r="AA200" s="180" t="s">
        <v>277</v>
      </c>
      <c r="AB200" s="122" t="s">
        <v>305</v>
      </c>
      <c r="AC200" s="123" t="s">
        <v>530</v>
      </c>
      <c r="AD200" s="181" t="s">
        <v>342</v>
      </c>
    </row>
    <row r="201" spans="1:30" s="125" customFormat="1">
      <c r="A201" s="99">
        <v>200</v>
      </c>
      <c r="B201" s="100" t="s">
        <v>492</v>
      </c>
      <c r="C201" s="101">
        <v>44982</v>
      </c>
      <c r="D201" s="102">
        <v>0.93958333333333333</v>
      </c>
      <c r="E201" s="100">
        <v>1</v>
      </c>
      <c r="F201" s="103" t="s">
        <v>25</v>
      </c>
      <c r="G201" s="126"/>
      <c r="H201" s="127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28"/>
      <c r="V201" s="124"/>
      <c r="W201" s="124"/>
      <c r="X201" s="124"/>
      <c r="Y201" s="124"/>
      <c r="Z201" s="124"/>
      <c r="AA201" s="124"/>
      <c r="AB201" s="124"/>
      <c r="AC201" s="124"/>
      <c r="AD201" s="124"/>
    </row>
    <row r="202" spans="1:30">
      <c r="A202" s="7">
        <v>201</v>
      </c>
      <c r="B202" s="7" t="s">
        <v>498</v>
      </c>
      <c r="C202" s="74">
        <v>45010</v>
      </c>
      <c r="D202" s="8">
        <v>0.45347222222222222</v>
      </c>
      <c r="E202" s="7">
        <v>5</v>
      </c>
      <c r="F202" s="152" t="s">
        <v>336</v>
      </c>
      <c r="G202" s="159" t="s">
        <v>447</v>
      </c>
      <c r="H202" s="26" t="s">
        <v>36</v>
      </c>
      <c r="I202" s="144" t="s">
        <v>111</v>
      </c>
      <c r="J202" s="97" t="s">
        <v>342</v>
      </c>
    </row>
    <row r="203" spans="1:30">
      <c r="A203" s="7">
        <v>202</v>
      </c>
      <c r="B203" s="7" t="s">
        <v>499</v>
      </c>
      <c r="C203" s="74">
        <v>45024</v>
      </c>
      <c r="D203" s="8">
        <v>0.50902777777777775</v>
      </c>
      <c r="E203" s="7">
        <v>5</v>
      </c>
      <c r="F203" s="152" t="s">
        <v>336</v>
      </c>
      <c r="G203" s="158" t="s">
        <v>449</v>
      </c>
      <c r="H203" s="159" t="s">
        <v>447</v>
      </c>
      <c r="I203" s="144" t="s">
        <v>111</v>
      </c>
      <c r="J203" s="31" t="s">
        <v>38</v>
      </c>
    </row>
    <row r="204" spans="1:30">
      <c r="A204" s="7">
        <v>203</v>
      </c>
      <c r="B204" s="7" t="s">
        <v>500</v>
      </c>
      <c r="C204" s="74">
        <v>45031</v>
      </c>
      <c r="D204" s="8">
        <v>0.53819444444444442</v>
      </c>
      <c r="E204" s="7">
        <v>4</v>
      </c>
      <c r="F204" s="152" t="s">
        <v>336</v>
      </c>
      <c r="G204" s="21" t="s">
        <v>33</v>
      </c>
      <c r="H204" s="159" t="s">
        <v>447</v>
      </c>
      <c r="I204" s="26" t="s">
        <v>36</v>
      </c>
    </row>
    <row r="205" spans="1:30">
      <c r="A205" s="7">
        <v>204</v>
      </c>
      <c r="B205" s="7" t="s">
        <v>501</v>
      </c>
      <c r="C205" s="74">
        <v>45038</v>
      </c>
      <c r="D205" s="8">
        <v>0.58402777777777781</v>
      </c>
      <c r="E205" s="7">
        <v>5</v>
      </c>
      <c r="F205" s="152" t="s">
        <v>336</v>
      </c>
      <c r="G205" s="158" t="s">
        <v>449</v>
      </c>
      <c r="H205" s="159" t="s">
        <v>447</v>
      </c>
      <c r="I205" s="26" t="s">
        <v>36</v>
      </c>
      <c r="J205" s="168" t="s">
        <v>452</v>
      </c>
    </row>
    <row r="206" spans="1:30">
      <c r="A206" s="7">
        <v>205</v>
      </c>
      <c r="B206" s="7" t="s">
        <v>503</v>
      </c>
      <c r="C206" s="74">
        <v>45045</v>
      </c>
      <c r="D206" s="8">
        <v>0.6166666666666667</v>
      </c>
      <c r="E206" s="7">
        <v>5</v>
      </c>
      <c r="F206" s="152" t="s">
        <v>336</v>
      </c>
      <c r="G206" s="11" t="s">
        <v>28</v>
      </c>
      <c r="H206" s="159" t="s">
        <v>447</v>
      </c>
      <c r="I206" s="26" t="s">
        <v>36</v>
      </c>
      <c r="J206" s="168" t="s">
        <v>452</v>
      </c>
    </row>
    <row r="207" spans="1:30">
      <c r="A207" s="7">
        <v>206</v>
      </c>
      <c r="B207" s="7" t="s">
        <v>504</v>
      </c>
      <c r="C207" s="74">
        <v>45059</v>
      </c>
      <c r="D207" s="8">
        <v>0.70763888888888893</v>
      </c>
      <c r="E207" s="7">
        <v>5</v>
      </c>
      <c r="F207" s="152" t="s">
        <v>336</v>
      </c>
      <c r="G207" s="158" t="s">
        <v>449</v>
      </c>
      <c r="H207" s="159" t="s">
        <v>447</v>
      </c>
      <c r="I207" s="26" t="s">
        <v>36</v>
      </c>
      <c r="J207" s="144" t="s">
        <v>111</v>
      </c>
    </row>
    <row r="208" spans="1:30">
      <c r="A208" s="7">
        <v>207</v>
      </c>
      <c r="B208" s="7" t="s">
        <v>505</v>
      </c>
      <c r="C208" s="74">
        <v>45073</v>
      </c>
      <c r="D208" s="8">
        <v>0.55069444444444449</v>
      </c>
      <c r="E208" s="7">
        <v>5</v>
      </c>
      <c r="F208" s="152" t="s">
        <v>336</v>
      </c>
      <c r="G208" s="158" t="s">
        <v>449</v>
      </c>
      <c r="H208" s="11" t="s">
        <v>28</v>
      </c>
      <c r="I208" s="159" t="s">
        <v>447</v>
      </c>
      <c r="J208" s="26" t="s">
        <v>36</v>
      </c>
    </row>
    <row r="209" spans="1:11">
      <c r="A209" s="7">
        <v>208</v>
      </c>
      <c r="B209" s="7" t="s">
        <v>507</v>
      </c>
      <c r="C209" s="74">
        <v>45087</v>
      </c>
      <c r="D209" s="8">
        <v>0.50347222222222221</v>
      </c>
      <c r="E209" s="7">
        <v>5</v>
      </c>
      <c r="F209" s="152" t="s">
        <v>336</v>
      </c>
      <c r="G209" s="162" t="s">
        <v>455</v>
      </c>
      <c r="H209" s="34" t="s">
        <v>35</v>
      </c>
      <c r="I209" s="26" t="s">
        <v>36</v>
      </c>
      <c r="J209" s="168" t="s">
        <v>452</v>
      </c>
    </row>
    <row r="210" spans="1:11">
      <c r="A210" s="7">
        <v>209</v>
      </c>
      <c r="B210" s="7" t="s">
        <v>509</v>
      </c>
      <c r="C210" s="74">
        <v>45094</v>
      </c>
      <c r="D210" s="8">
        <v>0.56041666666666667</v>
      </c>
      <c r="E210" s="7">
        <v>5</v>
      </c>
      <c r="F210" s="152" t="s">
        <v>336</v>
      </c>
      <c r="G210" s="158" t="s">
        <v>449</v>
      </c>
      <c r="H210" s="159" t="s">
        <v>447</v>
      </c>
      <c r="I210" s="26" t="s">
        <v>36</v>
      </c>
      <c r="J210" s="97" t="s">
        <v>342</v>
      </c>
    </row>
    <row r="211" spans="1:11">
      <c r="A211" s="7">
        <v>210</v>
      </c>
      <c r="B211" s="7" t="s">
        <v>510</v>
      </c>
      <c r="C211" s="74">
        <v>45101</v>
      </c>
      <c r="D211" s="8">
        <v>0.48194444444444445</v>
      </c>
      <c r="E211" s="7">
        <v>5</v>
      </c>
      <c r="F211" s="152" t="s">
        <v>336</v>
      </c>
      <c r="G211" s="159" t="s">
        <v>447</v>
      </c>
      <c r="H211" s="26" t="s">
        <v>36</v>
      </c>
      <c r="I211" s="59" t="s">
        <v>166</v>
      </c>
      <c r="J211" s="31" t="s">
        <v>38</v>
      </c>
    </row>
    <row r="212" spans="1:11">
      <c r="A212" s="7">
        <v>211</v>
      </c>
      <c r="B212" s="7" t="s">
        <v>512</v>
      </c>
      <c r="C212" s="74">
        <v>45108</v>
      </c>
      <c r="D212" s="8">
        <v>0.6333333333333333</v>
      </c>
      <c r="E212" s="7">
        <v>5</v>
      </c>
      <c r="F212" s="152" t="s">
        <v>336</v>
      </c>
      <c r="G212" s="21" t="s">
        <v>33</v>
      </c>
      <c r="H212" s="159" t="s">
        <v>447</v>
      </c>
      <c r="I212" s="26" t="s">
        <v>36</v>
      </c>
      <c r="J212" s="168" t="s">
        <v>452</v>
      </c>
    </row>
    <row r="213" spans="1:11">
      <c r="A213" s="7">
        <v>212</v>
      </c>
      <c r="B213" s="7" t="s">
        <v>513</v>
      </c>
      <c r="C213" s="74">
        <v>45115</v>
      </c>
      <c r="D213" s="8">
        <v>0.6118055555555556</v>
      </c>
      <c r="E213" s="7">
        <v>5</v>
      </c>
      <c r="F213" s="152" t="s">
        <v>336</v>
      </c>
      <c r="G213" s="158" t="s">
        <v>449</v>
      </c>
      <c r="H213" s="159" t="s">
        <v>447</v>
      </c>
      <c r="I213" s="26" t="s">
        <v>36</v>
      </c>
      <c r="J213" s="144" t="s">
        <v>111</v>
      </c>
    </row>
    <row r="214" spans="1:11">
      <c r="A214" s="7">
        <v>213</v>
      </c>
      <c r="B214" s="7" t="s">
        <v>515</v>
      </c>
      <c r="C214" s="74">
        <v>45122</v>
      </c>
      <c r="D214" s="8">
        <v>0.47638888888888892</v>
      </c>
      <c r="E214" s="7">
        <v>5</v>
      </c>
      <c r="F214" s="152" t="s">
        <v>336</v>
      </c>
      <c r="G214" s="21" t="s">
        <v>33</v>
      </c>
      <c r="H214" s="159" t="s">
        <v>447</v>
      </c>
      <c r="I214" s="26" t="s">
        <v>36</v>
      </c>
      <c r="J214" s="31" t="s">
        <v>38</v>
      </c>
    </row>
    <row r="215" spans="1:11">
      <c r="A215" s="7">
        <v>214</v>
      </c>
      <c r="B215" s="7" t="s">
        <v>516</v>
      </c>
      <c r="C215" s="74">
        <v>45129</v>
      </c>
      <c r="D215" s="8">
        <v>0.54583333333333328</v>
      </c>
      <c r="E215" s="7">
        <v>5</v>
      </c>
      <c r="F215" s="152" t="s">
        <v>336</v>
      </c>
      <c r="G215" s="158" t="s">
        <v>449</v>
      </c>
      <c r="H215" s="21" t="s">
        <v>33</v>
      </c>
      <c r="I215" s="159" t="s">
        <v>447</v>
      </c>
      <c r="J215" s="97" t="s">
        <v>342</v>
      </c>
    </row>
    <row r="216" spans="1:11">
      <c r="A216" s="7">
        <v>215</v>
      </c>
      <c r="B216" s="7" t="s">
        <v>521</v>
      </c>
      <c r="C216" s="74">
        <v>45136</v>
      </c>
      <c r="D216" s="8">
        <v>0.5</v>
      </c>
      <c r="E216" s="7">
        <v>5</v>
      </c>
      <c r="F216" s="152" t="s">
        <v>336</v>
      </c>
      <c r="G216" s="158" t="s">
        <v>449</v>
      </c>
      <c r="H216" s="159" t="s">
        <v>447</v>
      </c>
      <c r="I216" s="26" t="s">
        <v>36</v>
      </c>
      <c r="J216" s="168" t="s">
        <v>452</v>
      </c>
    </row>
    <row r="217" spans="1:11">
      <c r="A217" s="7">
        <v>216</v>
      </c>
      <c r="B217" s="7" t="s">
        <v>523</v>
      </c>
      <c r="C217" s="74">
        <v>45143</v>
      </c>
      <c r="D217" s="8">
        <v>0.5229166666666667</v>
      </c>
      <c r="E217" s="7">
        <v>4</v>
      </c>
      <c r="F217" s="152" t="s">
        <v>336</v>
      </c>
      <c r="G217" s="159" t="s">
        <v>447</v>
      </c>
      <c r="H217" s="168" t="s">
        <v>452</v>
      </c>
      <c r="I217" s="144" t="s">
        <v>111</v>
      </c>
    </row>
    <row r="218" spans="1:11">
      <c r="A218" s="7">
        <v>217</v>
      </c>
      <c r="B218" s="7" t="s">
        <v>524</v>
      </c>
      <c r="C218" s="74">
        <v>45150</v>
      </c>
      <c r="D218" s="8">
        <v>0.66249999999999998</v>
      </c>
      <c r="E218" s="7">
        <v>6</v>
      </c>
      <c r="F218" s="152" t="s">
        <v>336</v>
      </c>
      <c r="G218" s="11" t="s">
        <v>28</v>
      </c>
      <c r="H218" s="159" t="s">
        <v>447</v>
      </c>
      <c r="I218" s="26" t="s">
        <v>36</v>
      </c>
      <c r="J218" s="31" t="s">
        <v>38</v>
      </c>
      <c r="K218" s="97" t="s">
        <v>342</v>
      </c>
    </row>
    <row r="219" spans="1:11">
      <c r="A219" s="7">
        <v>218</v>
      </c>
      <c r="B219" s="7" t="s">
        <v>525</v>
      </c>
      <c r="C219" s="74">
        <v>45157</v>
      </c>
      <c r="D219" s="8">
        <v>0.6069444444444444</v>
      </c>
      <c r="E219" s="7">
        <v>5</v>
      </c>
      <c r="F219" s="152" t="s">
        <v>336</v>
      </c>
      <c r="G219" s="158" t="s">
        <v>449</v>
      </c>
      <c r="H219" s="159" t="s">
        <v>447</v>
      </c>
      <c r="I219" s="26" t="s">
        <v>36</v>
      </c>
      <c r="J219" s="97" t="s">
        <v>342</v>
      </c>
    </row>
    <row r="220" spans="1:11">
      <c r="A220" s="7">
        <v>219</v>
      </c>
      <c r="B220" s="7" t="s">
        <v>526</v>
      </c>
      <c r="C220" s="74">
        <v>45164</v>
      </c>
      <c r="D220" s="8">
        <v>0.47083333333333338</v>
      </c>
      <c r="E220" s="7">
        <v>5</v>
      </c>
      <c r="F220" s="152" t="s">
        <v>336</v>
      </c>
      <c r="G220" s="21" t="s">
        <v>33</v>
      </c>
      <c r="H220" s="159" t="s">
        <v>447</v>
      </c>
      <c r="I220" s="26" t="s">
        <v>36</v>
      </c>
      <c r="J220" s="168" t="s">
        <v>452</v>
      </c>
    </row>
    <row r="221" spans="1:11">
      <c r="A221" s="7">
        <v>220</v>
      </c>
      <c r="B221" s="7" t="s">
        <v>527</v>
      </c>
      <c r="C221" s="74">
        <v>45171</v>
      </c>
      <c r="D221" s="8">
        <v>0.56805555555555554</v>
      </c>
      <c r="E221" s="7">
        <v>5</v>
      </c>
      <c r="F221" s="152" t="s">
        <v>336</v>
      </c>
      <c r="G221" s="159" t="s">
        <v>447</v>
      </c>
      <c r="H221" s="162" t="s">
        <v>455</v>
      </c>
      <c r="I221" s="26" t="s">
        <v>36</v>
      </c>
      <c r="J221" s="37" t="s">
        <v>114</v>
      </c>
    </row>
    <row r="222" spans="1:11">
      <c r="A222" s="7">
        <v>221</v>
      </c>
      <c r="B222" s="7" t="s">
        <v>528</v>
      </c>
      <c r="C222" s="74">
        <v>45178</v>
      </c>
      <c r="D222" s="8">
        <v>0.51736111111111105</v>
      </c>
      <c r="E222" s="7">
        <v>6</v>
      </c>
      <c r="F222" s="152" t="s">
        <v>336</v>
      </c>
      <c r="G222" s="159" t="s">
        <v>447</v>
      </c>
      <c r="H222" s="162" t="s">
        <v>455</v>
      </c>
      <c r="I222" s="26" t="s">
        <v>36</v>
      </c>
      <c r="J222" s="168" t="s">
        <v>452</v>
      </c>
      <c r="K222" s="144" t="s">
        <v>111</v>
      </c>
    </row>
    <row r="223" spans="1:11">
      <c r="A223" s="7">
        <v>222</v>
      </c>
      <c r="B223" s="7" t="s">
        <v>529</v>
      </c>
      <c r="C223" s="74">
        <v>45192</v>
      </c>
      <c r="D223" s="8">
        <v>0.52430555555555558</v>
      </c>
      <c r="E223" s="7">
        <v>6</v>
      </c>
      <c r="F223" s="152" t="s">
        <v>336</v>
      </c>
      <c r="G223" s="158" t="s">
        <v>449</v>
      </c>
      <c r="H223" s="159" t="s">
        <v>447</v>
      </c>
      <c r="I223" s="26" t="s">
        <v>36</v>
      </c>
      <c r="J223" s="144" t="s">
        <v>111</v>
      </c>
      <c r="K223" s="37" t="s">
        <v>114</v>
      </c>
    </row>
    <row r="224" spans="1:11">
      <c r="A224" s="7">
        <v>223</v>
      </c>
      <c r="B224" s="7" t="s">
        <v>531</v>
      </c>
      <c r="C224" s="74">
        <v>45206</v>
      </c>
      <c r="D224" s="8">
        <v>0.58888888888888891</v>
      </c>
      <c r="E224" s="7">
        <v>6</v>
      </c>
      <c r="F224" s="152" t="s">
        <v>336</v>
      </c>
      <c r="G224" s="159" t="s">
        <v>447</v>
      </c>
      <c r="H224" s="34" t="s">
        <v>35</v>
      </c>
      <c r="I224" s="26" t="s">
        <v>36</v>
      </c>
      <c r="J224" s="144" t="s">
        <v>111</v>
      </c>
      <c r="K224" s="31" t="s">
        <v>38</v>
      </c>
    </row>
    <row r="225" spans="1:10">
      <c r="A225" s="7">
        <v>224</v>
      </c>
      <c r="B225" s="7" t="s">
        <v>535</v>
      </c>
      <c r="C225" s="74">
        <v>45220</v>
      </c>
      <c r="D225" s="8">
        <v>0.44097222222222227</v>
      </c>
      <c r="E225" s="7">
        <v>4</v>
      </c>
      <c r="F225" s="152" t="s">
        <v>336</v>
      </c>
      <c r="G225" s="158" t="s">
        <v>449</v>
      </c>
      <c r="H225" s="26" t="s">
        <v>36</v>
      </c>
      <c r="I225" s="168" t="s">
        <v>452</v>
      </c>
    </row>
    <row r="226" spans="1:10">
      <c r="A226" s="7">
        <v>225</v>
      </c>
      <c r="B226" s="7" t="s">
        <v>536</v>
      </c>
      <c r="C226" s="74">
        <v>45234</v>
      </c>
      <c r="D226" s="8">
        <v>0.43124999999999997</v>
      </c>
      <c r="E226" s="7">
        <v>3</v>
      </c>
      <c r="F226" s="152" t="s">
        <v>336</v>
      </c>
      <c r="G226" s="26" t="s">
        <v>36</v>
      </c>
      <c r="H226" s="144" t="s">
        <v>111</v>
      </c>
    </row>
    <row r="227" spans="1:10">
      <c r="A227" s="7">
        <v>226</v>
      </c>
      <c r="B227" s="7" t="s">
        <v>539</v>
      </c>
      <c r="C227" s="74">
        <v>45248</v>
      </c>
      <c r="D227" s="8">
        <v>0.49652777777777773</v>
      </c>
      <c r="E227" s="7">
        <v>4</v>
      </c>
      <c r="F227" s="152" t="s">
        <v>336</v>
      </c>
      <c r="G227" s="158" t="s">
        <v>449</v>
      </c>
      <c r="H227" s="159" t="s">
        <v>447</v>
      </c>
      <c r="I227" s="26" t="s">
        <v>36</v>
      </c>
    </row>
    <row r="228" spans="1:10">
      <c r="A228" s="7">
        <v>227</v>
      </c>
      <c r="B228" s="7" t="s">
        <v>540</v>
      </c>
      <c r="C228" s="74">
        <v>45262</v>
      </c>
      <c r="D228" s="8">
        <v>0.4770833333333333</v>
      </c>
      <c r="E228" s="7">
        <v>2</v>
      </c>
      <c r="F228" s="152" t="s">
        <v>336</v>
      </c>
      <c r="G228" s="158" t="s">
        <v>449</v>
      </c>
    </row>
    <row r="229" spans="1:10">
      <c r="A229" s="7">
        <v>228</v>
      </c>
      <c r="B229" s="7" t="s">
        <v>543</v>
      </c>
      <c r="C229" s="74">
        <v>45276</v>
      </c>
      <c r="D229" s="8">
        <v>0.52013888888888882</v>
      </c>
      <c r="E229" s="7">
        <v>4</v>
      </c>
      <c r="F229" s="152" t="s">
        <v>336</v>
      </c>
      <c r="G229" s="158" t="s">
        <v>449</v>
      </c>
      <c r="H229" s="159" t="s">
        <v>447</v>
      </c>
      <c r="I229" s="26" t="s">
        <v>36</v>
      </c>
    </row>
    <row r="230" spans="1:10">
      <c r="A230" s="7">
        <v>229</v>
      </c>
      <c r="B230" s="7" t="s">
        <v>544</v>
      </c>
      <c r="C230" s="74">
        <v>45290</v>
      </c>
      <c r="D230" s="8">
        <v>0.49305555555555558</v>
      </c>
      <c r="E230" s="7">
        <v>4</v>
      </c>
      <c r="F230" s="152" t="s">
        <v>336</v>
      </c>
      <c r="G230" s="26" t="s">
        <v>36</v>
      </c>
      <c r="H230" s="144" t="s">
        <v>111</v>
      </c>
      <c r="I230" s="97" t="s">
        <v>342</v>
      </c>
    </row>
    <row r="231" spans="1:10">
      <c r="A231" s="7">
        <v>230</v>
      </c>
      <c r="B231" s="7" t="s">
        <v>546</v>
      </c>
      <c r="C231" s="74">
        <v>45304</v>
      </c>
      <c r="D231" s="8">
        <v>0.57638888888888895</v>
      </c>
      <c r="E231" s="7">
        <v>3</v>
      </c>
      <c r="F231" s="152" t="s">
        <v>336</v>
      </c>
      <c r="G231" s="158" t="s">
        <v>449</v>
      </c>
      <c r="H231" s="26" t="s">
        <v>36</v>
      </c>
    </row>
    <row r="232" spans="1:10">
      <c r="A232" s="7">
        <v>231</v>
      </c>
      <c r="B232" s="7" t="s">
        <v>548</v>
      </c>
      <c r="C232" s="74">
        <v>45318</v>
      </c>
      <c r="D232" s="8">
        <v>0.45</v>
      </c>
      <c r="E232" s="7">
        <v>3</v>
      </c>
      <c r="F232" s="152" t="s">
        <v>336</v>
      </c>
      <c r="G232" s="26" t="s">
        <v>36</v>
      </c>
      <c r="H232" s="144" t="s">
        <v>111</v>
      </c>
    </row>
    <row r="233" spans="1:10">
      <c r="A233" s="7">
        <v>232</v>
      </c>
      <c r="B233" s="7" t="s">
        <v>550</v>
      </c>
      <c r="C233" s="74">
        <v>45332</v>
      </c>
      <c r="D233" s="8">
        <v>0.52013888888888882</v>
      </c>
      <c r="E233" s="7">
        <v>5</v>
      </c>
      <c r="F233" s="152" t="s">
        <v>336</v>
      </c>
      <c r="G233" s="158" t="s">
        <v>449</v>
      </c>
      <c r="H233" s="159" t="s">
        <v>447</v>
      </c>
      <c r="I233" s="26" t="s">
        <v>36</v>
      </c>
      <c r="J233" s="144" t="s">
        <v>111</v>
      </c>
    </row>
    <row r="234" spans="1:10">
      <c r="A234" s="7">
        <v>233</v>
      </c>
      <c r="B234" s="7" t="s">
        <v>551</v>
      </c>
      <c r="C234" s="74">
        <v>45346</v>
      </c>
      <c r="D234" s="8">
        <v>0.5180555555555556</v>
      </c>
      <c r="E234" s="7">
        <v>3</v>
      </c>
      <c r="F234" s="152" t="s">
        <v>336</v>
      </c>
      <c r="G234" s="158" t="s">
        <v>449</v>
      </c>
      <c r="H234" s="159" t="s">
        <v>447</v>
      </c>
    </row>
    <row r="235" spans="1:10">
      <c r="A235" s="7">
        <v>234</v>
      </c>
      <c r="B235" s="7" t="s">
        <v>553</v>
      </c>
      <c r="C235" s="74">
        <v>45360</v>
      </c>
      <c r="D235" s="8">
        <v>0.48958333333333331</v>
      </c>
      <c r="E235" s="7">
        <v>4</v>
      </c>
      <c r="F235" s="152" t="s">
        <v>336</v>
      </c>
      <c r="G235" s="158" t="s">
        <v>449</v>
      </c>
      <c r="H235" s="159" t="s">
        <v>447</v>
      </c>
      <c r="I235" s="97" t="s">
        <v>342</v>
      </c>
    </row>
    <row r="236" spans="1:10">
      <c r="A236" s="7">
        <v>235</v>
      </c>
      <c r="B236" s="7" t="s">
        <v>555</v>
      </c>
      <c r="C236" s="74">
        <v>45374</v>
      </c>
      <c r="D236" s="8">
        <v>0.53680555555555554</v>
      </c>
      <c r="E236" s="7">
        <v>5</v>
      </c>
      <c r="F236" s="152" t="s">
        <v>336</v>
      </c>
      <c r="G236" s="21" t="s">
        <v>33</v>
      </c>
      <c r="H236" s="159" t="s">
        <v>447</v>
      </c>
      <c r="I236" s="26" t="s">
        <v>36</v>
      </c>
      <c r="J236" s="168" t="s">
        <v>452</v>
      </c>
    </row>
    <row r="237" spans="1:10">
      <c r="A237" s="7">
        <v>236</v>
      </c>
      <c r="B237" s="7" t="s">
        <v>557</v>
      </c>
      <c r="C237" s="74">
        <v>45381</v>
      </c>
      <c r="D237" s="8">
        <v>0.57013888888888886</v>
      </c>
      <c r="E237" s="7">
        <v>4</v>
      </c>
      <c r="F237" s="152" t="s">
        <v>336</v>
      </c>
      <c r="G237" s="11" t="s">
        <v>28</v>
      </c>
      <c r="H237" s="159" t="s">
        <v>447</v>
      </c>
      <c r="I237" s="26" t="s">
        <v>36</v>
      </c>
    </row>
    <row r="238" spans="1:10">
      <c r="A238" s="7">
        <v>237</v>
      </c>
      <c r="B238" s="7" t="s">
        <v>559</v>
      </c>
      <c r="C238" s="74">
        <v>45388</v>
      </c>
      <c r="D238" s="8">
        <v>0.57638888888888895</v>
      </c>
      <c r="E238" s="7">
        <v>3</v>
      </c>
      <c r="F238" s="152" t="s">
        <v>336</v>
      </c>
      <c r="G238" s="158" t="s">
        <v>449</v>
      </c>
      <c r="H238" s="26" t="s">
        <v>36</v>
      </c>
    </row>
    <row r="239" spans="1:10">
      <c r="A239" s="7">
        <v>238</v>
      </c>
      <c r="B239" s="7" t="s">
        <v>560</v>
      </c>
      <c r="C239" s="74">
        <v>45402</v>
      </c>
      <c r="D239" s="8">
        <v>0.50972222222222219</v>
      </c>
      <c r="E239" s="7">
        <v>4</v>
      </c>
      <c r="F239" s="152" t="s">
        <v>336</v>
      </c>
      <c r="G239" s="21" t="s">
        <v>33</v>
      </c>
      <c r="H239" s="34" t="s">
        <v>35</v>
      </c>
      <c r="I239" s="26" t="s">
        <v>36</v>
      </c>
    </row>
    <row r="240" spans="1:10">
      <c r="A240" s="7">
        <v>239</v>
      </c>
      <c r="B240" s="7" t="s">
        <v>562</v>
      </c>
      <c r="C240" s="74">
        <v>45409</v>
      </c>
      <c r="D240" s="8">
        <v>0.52986111111111112</v>
      </c>
      <c r="E240" s="7">
        <v>5</v>
      </c>
      <c r="F240" s="152" t="s">
        <v>336</v>
      </c>
      <c r="G240" s="158" t="s">
        <v>449</v>
      </c>
      <c r="H240" s="159" t="s">
        <v>447</v>
      </c>
      <c r="I240" s="26" t="s">
        <v>36</v>
      </c>
      <c r="J240" s="31" t="s">
        <v>38</v>
      </c>
    </row>
    <row r="241" spans="1:19">
      <c r="A241" s="7">
        <v>240</v>
      </c>
      <c r="B241" s="7" t="s">
        <v>563</v>
      </c>
      <c r="C241" s="74">
        <v>45423</v>
      </c>
      <c r="D241" s="8">
        <v>0.72430555555555554</v>
      </c>
      <c r="E241" s="7">
        <v>5</v>
      </c>
      <c r="F241" s="152" t="s">
        <v>336</v>
      </c>
      <c r="G241" s="158" t="s">
        <v>449</v>
      </c>
      <c r="H241" s="159" t="s">
        <v>447</v>
      </c>
      <c r="I241" s="26" t="s">
        <v>36</v>
      </c>
      <c r="J241" s="144" t="s">
        <v>111</v>
      </c>
    </row>
    <row r="242" spans="1:19">
      <c r="A242" s="7">
        <v>241</v>
      </c>
      <c r="B242" s="7" t="s">
        <v>564</v>
      </c>
      <c r="C242" s="74">
        <v>45437</v>
      </c>
      <c r="D242" s="8">
        <v>0.55763888888888891</v>
      </c>
      <c r="E242" s="7">
        <v>4</v>
      </c>
      <c r="F242" s="152" t="s">
        <v>336</v>
      </c>
      <c r="G242" s="158" t="s">
        <v>449</v>
      </c>
      <c r="H242" s="79" t="s">
        <v>31</v>
      </c>
      <c r="I242" s="159" t="s">
        <v>447</v>
      </c>
    </row>
    <row r="243" spans="1:19">
      <c r="A243" s="7">
        <v>242</v>
      </c>
      <c r="B243" s="7" t="s">
        <v>567</v>
      </c>
      <c r="C243" s="74">
        <v>45452</v>
      </c>
      <c r="D243" s="8">
        <v>0.67499999999999993</v>
      </c>
      <c r="E243" s="7">
        <v>4</v>
      </c>
      <c r="F243" s="152" t="s">
        <v>336</v>
      </c>
      <c r="G243" s="158" t="s">
        <v>449</v>
      </c>
      <c r="H243" s="26" t="s">
        <v>36</v>
      </c>
      <c r="I243" s="168" t="s">
        <v>452</v>
      </c>
    </row>
    <row r="244" spans="1:19">
      <c r="A244" s="7">
        <v>243</v>
      </c>
      <c r="B244" s="7" t="s">
        <v>568</v>
      </c>
      <c r="C244" s="74">
        <v>45458</v>
      </c>
      <c r="D244" s="8">
        <v>0.69097222222222221</v>
      </c>
      <c r="E244" s="7">
        <v>4</v>
      </c>
      <c r="F244" s="152" t="s">
        <v>336</v>
      </c>
      <c r="G244" s="158" t="s">
        <v>449</v>
      </c>
      <c r="H244" s="26" t="s">
        <v>36</v>
      </c>
      <c r="I244" s="18" t="s">
        <v>112</v>
      </c>
    </row>
    <row r="245" spans="1:19">
      <c r="A245" s="7">
        <v>244</v>
      </c>
      <c r="B245" s="7" t="s">
        <v>569</v>
      </c>
      <c r="C245" s="74">
        <v>45472</v>
      </c>
      <c r="D245" s="8">
        <v>0.51597222222222217</v>
      </c>
      <c r="E245" s="7">
        <v>4</v>
      </c>
      <c r="F245" s="152" t="s">
        <v>336</v>
      </c>
      <c r="G245" s="26" t="s">
        <v>36</v>
      </c>
      <c r="H245" s="29" t="s">
        <v>37</v>
      </c>
      <c r="I245" s="144" t="s">
        <v>111</v>
      </c>
    </row>
    <row r="246" spans="1:19">
      <c r="A246" s="7">
        <v>245</v>
      </c>
      <c r="B246" s="7" t="s">
        <v>570</v>
      </c>
      <c r="C246" s="74">
        <v>45479</v>
      </c>
      <c r="D246" s="8">
        <v>0.625</v>
      </c>
      <c r="E246" s="7">
        <v>6</v>
      </c>
      <c r="F246" s="152" t="s">
        <v>336</v>
      </c>
      <c r="G246" s="158" t="s">
        <v>449</v>
      </c>
      <c r="H246" s="80" t="s">
        <v>29</v>
      </c>
      <c r="I246" s="26" t="s">
        <v>36</v>
      </c>
      <c r="J246" s="29" t="s">
        <v>37</v>
      </c>
      <c r="K246" s="48" t="s">
        <v>183</v>
      </c>
    </row>
    <row r="247" spans="1:19">
      <c r="A247" s="7">
        <v>246</v>
      </c>
      <c r="B247" s="7" t="s">
        <v>572</v>
      </c>
      <c r="C247" s="74">
        <v>45493</v>
      </c>
      <c r="D247" s="8">
        <v>0.59583333333333333</v>
      </c>
      <c r="E247" s="7">
        <v>4</v>
      </c>
      <c r="F247" s="152" t="s">
        <v>336</v>
      </c>
      <c r="G247" s="21" t="s">
        <v>33</v>
      </c>
      <c r="H247" s="159" t="s">
        <v>447</v>
      </c>
      <c r="I247" s="145" t="s">
        <v>64</v>
      </c>
    </row>
    <row r="248" spans="1:19">
      <c r="A248" s="7">
        <v>247</v>
      </c>
      <c r="B248" s="7" t="s">
        <v>574</v>
      </c>
      <c r="C248" s="74">
        <v>45500</v>
      </c>
      <c r="D248" s="8">
        <v>0.72222222222222221</v>
      </c>
      <c r="E248" s="7">
        <v>4</v>
      </c>
      <c r="F248" s="152" t="s">
        <v>336</v>
      </c>
      <c r="G248" s="158" t="s">
        <v>449</v>
      </c>
      <c r="H248" s="11" t="s">
        <v>28</v>
      </c>
      <c r="I248" s="26" t="s">
        <v>36</v>
      </c>
    </row>
    <row r="249" spans="1:19">
      <c r="A249" s="7">
        <v>248</v>
      </c>
      <c r="B249" s="7" t="s">
        <v>575</v>
      </c>
      <c r="C249" s="74">
        <v>45507</v>
      </c>
      <c r="D249" s="8">
        <v>0.49374999999999997</v>
      </c>
      <c r="E249" s="7">
        <v>3</v>
      </c>
      <c r="F249" s="152" t="s">
        <v>336</v>
      </c>
      <c r="G249" s="158" t="s">
        <v>449</v>
      </c>
      <c r="H249" s="159" t="s">
        <v>447</v>
      </c>
    </row>
    <row r="250" spans="1:19">
      <c r="A250" s="7">
        <v>249</v>
      </c>
      <c r="B250" s="7" t="s">
        <v>576</v>
      </c>
      <c r="C250" s="74">
        <v>45514</v>
      </c>
      <c r="D250" s="8">
        <v>0.73888888888888893</v>
      </c>
      <c r="E250" s="7">
        <v>4</v>
      </c>
      <c r="F250" s="152" t="s">
        <v>336</v>
      </c>
      <c r="G250" s="158" t="s">
        <v>449</v>
      </c>
      <c r="H250" s="159" t="s">
        <v>447</v>
      </c>
      <c r="I250" s="144" t="s">
        <v>111</v>
      </c>
    </row>
    <row r="251" spans="1:19">
      <c r="A251" s="7">
        <v>250</v>
      </c>
      <c r="B251" s="7" t="s">
        <v>577</v>
      </c>
      <c r="C251" s="74">
        <v>45522</v>
      </c>
      <c r="D251" s="188" t="s">
        <v>584</v>
      </c>
      <c r="E251" s="7">
        <v>14</v>
      </c>
      <c r="F251" s="152" t="s">
        <v>336</v>
      </c>
      <c r="G251" s="158" t="s">
        <v>449</v>
      </c>
      <c r="H251" s="21" t="s">
        <v>33</v>
      </c>
      <c r="I251" s="11" t="s">
        <v>28</v>
      </c>
      <c r="J251" s="79" t="s">
        <v>31</v>
      </c>
      <c r="K251" s="159" t="s">
        <v>447</v>
      </c>
      <c r="L251" s="162" t="s">
        <v>455</v>
      </c>
      <c r="M251" s="26" t="s">
        <v>36</v>
      </c>
      <c r="N251" s="168" t="s">
        <v>452</v>
      </c>
      <c r="O251" s="144" t="s">
        <v>111</v>
      </c>
      <c r="P251" s="31" t="s">
        <v>38</v>
      </c>
      <c r="Q251" s="77" t="s">
        <v>276</v>
      </c>
      <c r="R251" s="143" t="s">
        <v>530</v>
      </c>
      <c r="S251" s="97" t="s">
        <v>342</v>
      </c>
    </row>
    <row r="252" spans="1:19">
      <c r="A252" s="7">
        <v>251</v>
      </c>
      <c r="B252" s="7" t="s">
        <v>580</v>
      </c>
      <c r="C252" s="74">
        <v>45535</v>
      </c>
      <c r="D252" s="8">
        <v>0.56319444444444444</v>
      </c>
      <c r="E252" s="7">
        <v>4</v>
      </c>
      <c r="F252" s="152" t="s">
        <v>336</v>
      </c>
      <c r="G252" s="158" t="s">
        <v>449</v>
      </c>
      <c r="H252" s="159" t="s">
        <v>447</v>
      </c>
      <c r="I252" s="26" t="s">
        <v>36</v>
      </c>
    </row>
    <row r="253" spans="1:19">
      <c r="A253" s="7">
        <v>252</v>
      </c>
      <c r="B253" s="7" t="s">
        <v>582</v>
      </c>
      <c r="C253" s="74">
        <v>45542</v>
      </c>
      <c r="D253" s="8">
        <v>0.65347222222222223</v>
      </c>
      <c r="E253" s="7">
        <v>3</v>
      </c>
      <c r="F253" s="152" t="s">
        <v>336</v>
      </c>
      <c r="G253" s="158" t="s">
        <v>449</v>
      </c>
      <c r="H253" s="159" t="s">
        <v>447</v>
      </c>
    </row>
    <row r="254" spans="1:19">
      <c r="A254" s="7">
        <v>253</v>
      </c>
      <c r="B254" s="7" t="s">
        <v>597</v>
      </c>
      <c r="C254" s="74">
        <v>45549</v>
      </c>
      <c r="D254" s="8">
        <v>0.60069444444444442</v>
      </c>
      <c r="E254" s="7">
        <v>4</v>
      </c>
      <c r="F254" s="152" t="s">
        <v>336</v>
      </c>
      <c r="G254" s="158" t="s">
        <v>449</v>
      </c>
      <c r="H254" s="162" t="s">
        <v>455</v>
      </c>
      <c r="I254" s="168" t="s">
        <v>452</v>
      </c>
    </row>
    <row r="255" spans="1:19">
      <c r="A255" s="7">
        <v>254</v>
      </c>
      <c r="B255" s="7" t="s">
        <v>583</v>
      </c>
      <c r="C255" s="74">
        <v>45556</v>
      </c>
      <c r="D255" s="8">
        <v>0.65833333333333333</v>
      </c>
      <c r="E255" s="7">
        <v>4</v>
      </c>
      <c r="F255" s="152" t="s">
        <v>336</v>
      </c>
      <c r="G255" s="21" t="s">
        <v>33</v>
      </c>
      <c r="H255" s="26" t="s">
        <v>36</v>
      </c>
      <c r="I255" s="31" t="s">
        <v>38</v>
      </c>
    </row>
    <row r="256" spans="1:19">
      <c r="A256" s="7">
        <v>255</v>
      </c>
      <c r="B256" s="7" t="s">
        <v>585</v>
      </c>
      <c r="C256" s="74">
        <v>45570</v>
      </c>
      <c r="D256" s="8">
        <v>0.66666666666666663</v>
      </c>
      <c r="E256" s="7">
        <v>3</v>
      </c>
      <c r="F256" s="152" t="s">
        <v>336</v>
      </c>
      <c r="G256" s="158" t="s">
        <v>449</v>
      </c>
      <c r="H256" s="159" t="s">
        <v>447</v>
      </c>
    </row>
    <row r="257" spans="1:11">
      <c r="A257" s="7">
        <v>256</v>
      </c>
      <c r="B257" s="7" t="s">
        <v>587</v>
      </c>
      <c r="C257" s="74">
        <v>45591</v>
      </c>
      <c r="D257" s="8">
        <v>0.55347222222222225</v>
      </c>
      <c r="E257" s="7">
        <v>2</v>
      </c>
      <c r="F257" s="152" t="s">
        <v>336</v>
      </c>
      <c r="G257" s="159" t="s">
        <v>447</v>
      </c>
    </row>
    <row r="258" spans="1:11">
      <c r="A258" s="7">
        <v>257</v>
      </c>
      <c r="B258" s="7" t="s">
        <v>589</v>
      </c>
      <c r="C258" s="74">
        <v>45612</v>
      </c>
      <c r="D258" s="8">
        <v>0.62569444444444444</v>
      </c>
      <c r="E258" s="7">
        <v>4</v>
      </c>
      <c r="F258" s="152" t="s">
        <v>336</v>
      </c>
      <c r="G258" s="158" t="s">
        <v>449</v>
      </c>
      <c r="H258" s="159" t="s">
        <v>447</v>
      </c>
      <c r="I258" s="26" t="s">
        <v>36</v>
      </c>
    </row>
    <row r="259" spans="1:11">
      <c r="A259" s="7">
        <v>258</v>
      </c>
      <c r="B259" s="7" t="s">
        <v>592</v>
      </c>
      <c r="C259" s="74">
        <v>45626</v>
      </c>
      <c r="D259" s="8">
        <v>0.52569444444444446</v>
      </c>
      <c r="E259" s="7">
        <v>4</v>
      </c>
      <c r="F259" s="152" t="s">
        <v>336</v>
      </c>
      <c r="G259" s="158" t="s">
        <v>449</v>
      </c>
      <c r="H259" s="34" t="s">
        <v>35</v>
      </c>
      <c r="I259" s="168" t="s">
        <v>452</v>
      </c>
    </row>
    <row r="260" spans="1:11">
      <c r="A260" s="7">
        <v>259</v>
      </c>
      <c r="B260" s="7" t="s">
        <v>594</v>
      </c>
      <c r="C260" s="74">
        <v>45640</v>
      </c>
      <c r="D260" s="8">
        <v>0.64513888888888882</v>
      </c>
      <c r="E260" s="7">
        <v>4</v>
      </c>
      <c r="F260" s="152" t="s">
        <v>336</v>
      </c>
      <c r="G260" s="158" t="s">
        <v>449</v>
      </c>
      <c r="H260" s="26" t="s">
        <v>36</v>
      </c>
      <c r="I260" s="31" t="s">
        <v>38</v>
      </c>
    </row>
    <row r="261" spans="1:11">
      <c r="A261" s="7">
        <v>260</v>
      </c>
      <c r="B261" s="7" t="s">
        <v>596</v>
      </c>
      <c r="C261" s="74">
        <v>45647</v>
      </c>
      <c r="D261" s="8">
        <v>0.57777777777777783</v>
      </c>
      <c r="E261" s="7">
        <v>5</v>
      </c>
      <c r="F261" s="152" t="s">
        <v>336</v>
      </c>
      <c r="G261" s="158" t="s">
        <v>449</v>
      </c>
      <c r="H261" s="26" t="s">
        <v>36</v>
      </c>
      <c r="I261" s="144" t="s">
        <v>111</v>
      </c>
      <c r="J261" s="31" t="s">
        <v>38</v>
      </c>
    </row>
    <row r="262" spans="1:11">
      <c r="A262" s="7">
        <v>261</v>
      </c>
      <c r="B262" s="7" t="s">
        <v>601</v>
      </c>
      <c r="C262" s="74">
        <v>45661</v>
      </c>
      <c r="D262" s="8">
        <v>0.58819444444444446</v>
      </c>
      <c r="E262" s="7">
        <v>4</v>
      </c>
      <c r="F262" s="152" t="s">
        <v>336</v>
      </c>
      <c r="G262" s="158" t="s">
        <v>449</v>
      </c>
      <c r="H262" s="21" t="s">
        <v>33</v>
      </c>
      <c r="I262" s="159" t="s">
        <v>447</v>
      </c>
    </row>
    <row r="263" spans="1:11">
      <c r="A263" s="7">
        <v>262</v>
      </c>
      <c r="B263" s="7" t="s">
        <v>598</v>
      </c>
      <c r="C263" s="74">
        <v>45675</v>
      </c>
      <c r="D263" s="8">
        <v>0.67361111111111116</v>
      </c>
      <c r="E263" s="7">
        <v>4</v>
      </c>
      <c r="F263" s="152" t="s">
        <v>336</v>
      </c>
      <c r="G263" s="158" t="s">
        <v>449</v>
      </c>
      <c r="H263" s="168" t="s">
        <v>452</v>
      </c>
      <c r="I263" s="76" t="s">
        <v>277</v>
      </c>
    </row>
    <row r="264" spans="1:11">
      <c r="A264" s="7">
        <v>263</v>
      </c>
      <c r="B264" s="7" t="s">
        <v>599</v>
      </c>
      <c r="C264" s="74">
        <v>45689</v>
      </c>
      <c r="D264" s="8">
        <v>0.77500000000000002</v>
      </c>
      <c r="E264" s="7">
        <v>5</v>
      </c>
      <c r="F264" s="152" t="s">
        <v>336</v>
      </c>
      <c r="G264" s="158" t="s">
        <v>449</v>
      </c>
      <c r="H264" s="26" t="s">
        <v>36</v>
      </c>
      <c r="I264" s="168" t="s">
        <v>452</v>
      </c>
      <c r="J264" s="97" t="s">
        <v>342</v>
      </c>
    </row>
    <row r="265" spans="1:11">
      <c r="A265" s="7">
        <v>264</v>
      </c>
      <c r="B265" s="7" t="s">
        <v>604</v>
      </c>
      <c r="C265" s="74">
        <v>45703</v>
      </c>
      <c r="D265" s="8">
        <v>0.59513888888888888</v>
      </c>
      <c r="E265" s="7">
        <v>5</v>
      </c>
      <c r="F265" s="152" t="s">
        <v>336</v>
      </c>
      <c r="G265" s="26" t="s">
        <v>36</v>
      </c>
      <c r="H265" s="144" t="s">
        <v>111</v>
      </c>
      <c r="I265" s="48" t="s">
        <v>183</v>
      </c>
      <c r="J265" s="77" t="s">
        <v>276</v>
      </c>
    </row>
    <row r="266" spans="1:11">
      <c r="A266" s="7">
        <v>265</v>
      </c>
      <c r="B266" s="7" t="s">
        <v>606</v>
      </c>
      <c r="C266" s="74">
        <v>45724</v>
      </c>
      <c r="D266" s="8">
        <v>0.53472222222222221</v>
      </c>
      <c r="E266" s="7">
        <v>3</v>
      </c>
      <c r="F266" s="152" t="s">
        <v>336</v>
      </c>
      <c r="G266" s="159" t="s">
        <v>447</v>
      </c>
      <c r="H266" s="97" t="s">
        <v>342</v>
      </c>
    </row>
    <row r="267" spans="1:11">
      <c r="A267" s="7">
        <v>266</v>
      </c>
      <c r="B267" s="7" t="s">
        <v>607</v>
      </c>
      <c r="C267" s="74">
        <v>45738</v>
      </c>
      <c r="D267" s="8">
        <v>0.59930555555555554</v>
      </c>
      <c r="E267" s="7">
        <v>4</v>
      </c>
      <c r="F267" s="152" t="s">
        <v>336</v>
      </c>
      <c r="G267" s="158" t="s">
        <v>449</v>
      </c>
      <c r="H267" s="21" t="s">
        <v>33</v>
      </c>
      <c r="I267" s="31" t="s">
        <v>38</v>
      </c>
    </row>
    <row r="268" spans="1:11">
      <c r="A268" s="7">
        <v>267</v>
      </c>
      <c r="B268" s="7" t="s">
        <v>609</v>
      </c>
      <c r="C268" s="74">
        <v>45752</v>
      </c>
      <c r="D268" s="8">
        <v>0.55138888888888882</v>
      </c>
      <c r="E268" s="7">
        <v>3</v>
      </c>
      <c r="F268" s="152" t="s">
        <v>336</v>
      </c>
      <c r="G268" s="59" t="s">
        <v>166</v>
      </c>
      <c r="H268" s="11" t="s">
        <v>113</v>
      </c>
    </row>
    <row r="269" spans="1:11">
      <c r="A269" s="7">
        <v>268</v>
      </c>
      <c r="B269" s="7" t="s">
        <v>611</v>
      </c>
      <c r="C269" s="74">
        <v>45766</v>
      </c>
      <c r="D269" s="8">
        <v>0.6645833333333333</v>
      </c>
      <c r="E269" s="7">
        <v>6</v>
      </c>
      <c r="F269" s="152" t="s">
        <v>336</v>
      </c>
      <c r="G269" s="21" t="s">
        <v>33</v>
      </c>
      <c r="H269" s="11" t="s">
        <v>28</v>
      </c>
      <c r="I269" s="168" t="s">
        <v>452</v>
      </c>
      <c r="J269" s="11" t="s">
        <v>113</v>
      </c>
      <c r="K269" s="97" t="s">
        <v>342</v>
      </c>
    </row>
    <row r="270" spans="1:11">
      <c r="A270" s="7">
        <v>269</v>
      </c>
      <c r="B270" s="7" t="s">
        <v>614</v>
      </c>
      <c r="C270" s="74">
        <v>45787</v>
      </c>
      <c r="D270" s="8">
        <v>0.56041666666666667</v>
      </c>
      <c r="E270" s="7">
        <v>4</v>
      </c>
      <c r="F270" s="152" t="s">
        <v>336</v>
      </c>
      <c r="G270" s="158" t="s">
        <v>449</v>
      </c>
      <c r="H270" s="11" t="s">
        <v>28</v>
      </c>
      <c r="I270" s="159" t="s">
        <v>447</v>
      </c>
    </row>
    <row r="271" spans="1:11">
      <c r="A271" s="7">
        <v>270</v>
      </c>
      <c r="B271" s="7" t="s">
        <v>644</v>
      </c>
      <c r="C271" s="74">
        <v>45801</v>
      </c>
      <c r="D271" s="8">
        <v>0.79791666666666661</v>
      </c>
      <c r="E271" s="7">
        <v>5</v>
      </c>
      <c r="F271" s="152" t="s">
        <v>336</v>
      </c>
      <c r="G271" s="158" t="s">
        <v>449</v>
      </c>
      <c r="H271" s="21" t="s">
        <v>33</v>
      </c>
      <c r="I271" s="11" t="s">
        <v>28</v>
      </c>
      <c r="J271" s="80" t="s">
        <v>29</v>
      </c>
    </row>
  </sheetData>
  <autoFilter ref="AB1:AD1"/>
  <sortState ref="AB1:AD1">
    <sortCondition ref="AD1"/>
  </sortState>
  <phoneticPr fontId="4" type="noConversion"/>
  <pageMargins left="0.7" right="0.7" top="0.75" bottom="0.75" header="0.3" footer="0.3"/>
  <pageSetup paperSize="9" orientation="portrait" horizontalDpi="300" verticalDpi="300" r:id="rId1"/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zoomScaleNormal="100" workbookViewId="0">
      <pane xSplit="5" ySplit="1" topLeftCell="F2" activePane="bottomRight" state="frozen"/>
      <selection activeCell="F3" sqref="F3"/>
      <selection pane="topRight" activeCell="F3" sqref="F3"/>
      <selection pane="bottomLeft" activeCell="F3" sqref="F3"/>
      <selection pane="bottomRight" activeCell="A10" sqref="A10"/>
    </sheetView>
  </sheetViews>
  <sheetFormatPr defaultRowHeight="16.2"/>
  <cols>
    <col min="1" max="1" width="14.21875" style="7" customWidth="1"/>
    <col min="2" max="2" width="37.21875" style="7" customWidth="1"/>
    <col min="3" max="3" width="11.109375" style="7" customWidth="1"/>
    <col min="4" max="4" width="8.88671875" style="7" customWidth="1"/>
    <col min="5" max="5" width="8.88671875" style="19"/>
    <col min="6" max="13" width="8.88671875" style="7"/>
    <col min="14" max="20" width="8.88671875" style="7" customWidth="1"/>
    <col min="21" max="26" width="8.88671875" style="7"/>
    <col min="27" max="30" width="8.88671875" style="7" customWidth="1"/>
  </cols>
  <sheetData>
    <row r="1" spans="1:30">
      <c r="A1" s="139" t="s">
        <v>369</v>
      </c>
      <c r="B1" s="140" t="s">
        <v>0</v>
      </c>
      <c r="C1" s="140" t="s">
        <v>370</v>
      </c>
      <c r="D1" s="3" t="s">
        <v>6</v>
      </c>
      <c r="E1" s="5" t="s">
        <v>65</v>
      </c>
      <c r="F1" s="6" t="s">
        <v>66</v>
      </c>
      <c r="G1" s="6" t="s">
        <v>67</v>
      </c>
      <c r="H1" s="6" t="s">
        <v>68</v>
      </c>
      <c r="I1" s="6" t="s">
        <v>69</v>
      </c>
      <c r="J1" s="6" t="s">
        <v>70</v>
      </c>
      <c r="K1" s="6" t="s">
        <v>71</v>
      </c>
      <c r="L1" s="6" t="s">
        <v>72</v>
      </c>
      <c r="M1" s="6" t="s">
        <v>73</v>
      </c>
      <c r="N1" s="6" t="s">
        <v>74</v>
      </c>
      <c r="O1" s="6" t="s">
        <v>75</v>
      </c>
      <c r="P1" s="6" t="s">
        <v>76</v>
      </c>
      <c r="Q1" s="6" t="s">
        <v>77</v>
      </c>
      <c r="R1" s="6" t="s">
        <v>78</v>
      </c>
      <c r="S1" s="6" t="s">
        <v>79</v>
      </c>
      <c r="T1" s="6" t="s">
        <v>80</v>
      </c>
      <c r="U1" s="6" t="s">
        <v>81</v>
      </c>
      <c r="V1" s="6" t="s">
        <v>82</v>
      </c>
      <c r="W1" s="6" t="s">
        <v>83</v>
      </c>
      <c r="X1" s="6" t="s">
        <v>84</v>
      </c>
      <c r="Y1" s="6" t="s">
        <v>85</v>
      </c>
      <c r="Z1" s="6" t="s">
        <v>86</v>
      </c>
      <c r="AA1" s="6" t="s">
        <v>87</v>
      </c>
      <c r="AB1" s="66" t="s">
        <v>303</v>
      </c>
      <c r="AC1" s="6" t="s">
        <v>304</v>
      </c>
      <c r="AD1" s="6" t="s">
        <v>343</v>
      </c>
    </row>
    <row r="2" spans="1:30">
      <c r="A2" s="7">
        <v>1</v>
      </c>
      <c r="B2" s="7" t="s">
        <v>372</v>
      </c>
      <c r="C2" s="74">
        <v>43485</v>
      </c>
      <c r="D2" s="8">
        <v>0.22847222222222222</v>
      </c>
      <c r="E2" s="19">
        <v>1</v>
      </c>
      <c r="F2" s="11" t="s">
        <v>25</v>
      </c>
      <c r="G2" s="24"/>
      <c r="H2" s="56"/>
      <c r="I2" s="56"/>
      <c r="J2" s="56"/>
      <c r="K2" s="56"/>
      <c r="L2" s="56"/>
    </row>
    <row r="3" spans="1:30">
      <c r="A3" s="7">
        <v>2</v>
      </c>
      <c r="B3" s="7" t="s">
        <v>374</v>
      </c>
      <c r="C3" s="74">
        <v>43499</v>
      </c>
      <c r="D3" s="45">
        <v>0.2986111111111111</v>
      </c>
      <c r="E3" s="19">
        <v>1</v>
      </c>
      <c r="F3" s="11" t="s">
        <v>25</v>
      </c>
      <c r="G3" s="11"/>
      <c r="H3" s="28"/>
    </row>
    <row r="4" spans="1:30">
      <c r="A4" s="7">
        <v>3</v>
      </c>
      <c r="B4" s="7" t="s">
        <v>375</v>
      </c>
      <c r="C4" s="74">
        <v>43506</v>
      </c>
      <c r="D4" s="8">
        <v>0.28055555555555556</v>
      </c>
      <c r="E4" s="19">
        <v>1</v>
      </c>
      <c r="F4" s="11" t="s">
        <v>25</v>
      </c>
      <c r="G4" s="22"/>
      <c r="I4" s="14"/>
    </row>
    <row r="5" spans="1:30">
      <c r="A5" s="7">
        <v>4</v>
      </c>
      <c r="B5" s="7" t="s">
        <v>376</v>
      </c>
      <c r="C5" s="74">
        <v>43523</v>
      </c>
      <c r="D5" s="8">
        <v>0.2673611111111111</v>
      </c>
      <c r="E5" s="19">
        <v>1</v>
      </c>
      <c r="F5" s="11" t="s">
        <v>25</v>
      </c>
      <c r="G5" s="16"/>
      <c r="H5" s="26"/>
      <c r="I5" s="9"/>
      <c r="J5" s="17"/>
    </row>
    <row r="6" spans="1:30">
      <c r="A6" s="7">
        <v>5</v>
      </c>
      <c r="B6" s="7" t="s">
        <v>377</v>
      </c>
      <c r="C6" s="74">
        <v>43532</v>
      </c>
      <c r="D6" s="8">
        <v>0.20902777777777778</v>
      </c>
      <c r="E6" s="19">
        <v>1</v>
      </c>
      <c r="F6" s="11" t="s">
        <v>25</v>
      </c>
      <c r="G6" s="14"/>
      <c r="H6" s="26"/>
      <c r="I6" s="9"/>
      <c r="K6" s="20"/>
    </row>
    <row r="7" spans="1:30">
      <c r="A7" s="7">
        <v>6</v>
      </c>
      <c r="B7" s="7" t="s">
        <v>378</v>
      </c>
      <c r="C7" s="74">
        <v>43541</v>
      </c>
      <c r="D7" s="8">
        <v>0.18124999999999999</v>
      </c>
      <c r="E7" s="19">
        <v>1</v>
      </c>
      <c r="F7" s="11" t="s">
        <v>25</v>
      </c>
      <c r="G7" s="10"/>
      <c r="H7" s="9"/>
      <c r="I7" s="9"/>
      <c r="K7" s="23"/>
    </row>
    <row r="8" spans="1:30">
      <c r="A8" s="7">
        <v>7</v>
      </c>
      <c r="B8" s="7" t="s">
        <v>373</v>
      </c>
      <c r="C8" s="74">
        <v>43554</v>
      </c>
      <c r="D8" s="8">
        <v>0.18194444444444444</v>
      </c>
      <c r="E8" s="19">
        <v>1</v>
      </c>
      <c r="F8" s="11" t="s">
        <v>25</v>
      </c>
      <c r="G8" s="21"/>
      <c r="H8" s="18"/>
      <c r="I8" s="11"/>
      <c r="J8" s="37"/>
      <c r="K8" s="27"/>
      <c r="L8" s="9"/>
    </row>
    <row r="9" spans="1:30">
      <c r="A9" s="7">
        <v>8</v>
      </c>
      <c r="B9" s="7" t="s">
        <v>379</v>
      </c>
      <c r="C9" s="74">
        <v>43563</v>
      </c>
      <c r="D9" s="8">
        <v>0.1986111111111111</v>
      </c>
      <c r="E9" s="19">
        <v>1</v>
      </c>
      <c r="F9" s="11" t="s">
        <v>25</v>
      </c>
      <c r="G9" s="27"/>
      <c r="H9" s="21"/>
      <c r="I9" s="11"/>
      <c r="J9" s="14"/>
      <c r="K9" s="16"/>
      <c r="L9" s="22"/>
      <c r="M9" s="10"/>
      <c r="N9" s="25"/>
      <c r="O9" s="26"/>
      <c r="P9" s="27"/>
      <c r="Q9" s="28"/>
      <c r="R9" s="29"/>
      <c r="S9" s="42"/>
      <c r="T9" s="12"/>
    </row>
    <row r="10" spans="1:30">
      <c r="C10" s="74"/>
      <c r="D10" s="8"/>
      <c r="F10" s="11"/>
      <c r="G10" s="25"/>
      <c r="H10" s="11"/>
      <c r="I10" s="14"/>
      <c r="J10" s="10"/>
      <c r="K10" s="26"/>
      <c r="L10" s="9"/>
      <c r="M10" s="9"/>
      <c r="N10" s="18"/>
    </row>
    <row r="11" spans="1:30">
      <c r="C11" s="74"/>
      <c r="D11" s="30"/>
      <c r="F11" s="11"/>
      <c r="G11" s="26"/>
      <c r="H11" s="11"/>
      <c r="I11" s="14"/>
      <c r="J11" s="25"/>
      <c r="K11" s="28"/>
      <c r="L11" s="29"/>
      <c r="M11" s="9"/>
    </row>
    <row r="12" spans="1:30">
      <c r="C12" s="74"/>
      <c r="D12" s="8"/>
      <c r="F12" s="11"/>
      <c r="G12" s="9"/>
      <c r="H12" s="21"/>
      <c r="I12" s="11"/>
      <c r="J12" s="10"/>
      <c r="K12" s="25"/>
      <c r="L12" s="28"/>
      <c r="M12" s="29"/>
      <c r="N12" s="9"/>
      <c r="O12" s="11"/>
    </row>
    <row r="13" spans="1:30">
      <c r="C13" s="74"/>
      <c r="D13" s="8"/>
      <c r="F13" s="11"/>
      <c r="G13" s="28"/>
      <c r="H13" s="27"/>
      <c r="I13" s="9"/>
      <c r="J13" s="11"/>
    </row>
    <row r="14" spans="1:30">
      <c r="C14" s="74"/>
      <c r="D14" s="8"/>
      <c r="F14" s="11"/>
      <c r="G14" s="29"/>
      <c r="H14" s="29"/>
      <c r="I14" s="31"/>
    </row>
    <row r="15" spans="1:30">
      <c r="B15" s="8"/>
      <c r="C15" s="74"/>
      <c r="D15" s="8"/>
      <c r="E15" s="43"/>
      <c r="F15" s="11"/>
      <c r="G15" s="59"/>
    </row>
    <row r="16" spans="1:30">
      <c r="B16" s="8"/>
      <c r="C16" s="74"/>
      <c r="D16" s="8"/>
      <c r="E16" s="43"/>
      <c r="F16" s="11"/>
      <c r="G16" s="12"/>
    </row>
    <row r="17" spans="2:9">
      <c r="B17" s="8"/>
      <c r="C17" s="74"/>
      <c r="D17" s="8"/>
      <c r="E17" s="43"/>
      <c r="F17" s="11"/>
      <c r="G17" s="18"/>
    </row>
    <row r="18" spans="2:9">
      <c r="B18" s="8"/>
      <c r="C18" s="74"/>
      <c r="D18" s="8"/>
      <c r="E18" s="43"/>
      <c r="F18" s="11"/>
      <c r="G18" s="48"/>
    </row>
    <row r="19" spans="2:9">
      <c r="B19" s="8"/>
      <c r="C19" s="74"/>
      <c r="D19" s="8"/>
      <c r="E19" s="43"/>
      <c r="F19" s="11"/>
    </row>
    <row r="20" spans="2:9">
      <c r="B20" s="8"/>
      <c r="C20" s="74"/>
      <c r="D20" s="8"/>
      <c r="E20" s="43"/>
      <c r="F20" s="11"/>
      <c r="G20" s="11"/>
      <c r="H20" s="11"/>
    </row>
    <row r="21" spans="2:9">
      <c r="B21" s="8"/>
      <c r="C21" s="74"/>
      <c r="D21" s="8"/>
      <c r="E21" s="43"/>
      <c r="F21" s="11"/>
    </row>
    <row r="22" spans="2:9">
      <c r="B22" s="8"/>
      <c r="C22" s="74"/>
      <c r="D22" s="8"/>
      <c r="E22" s="43"/>
      <c r="F22" s="11"/>
    </row>
    <row r="23" spans="2:9">
      <c r="B23" s="8"/>
      <c r="C23" s="74"/>
      <c r="D23" s="8"/>
      <c r="E23" s="43"/>
      <c r="F23" s="11"/>
    </row>
    <row r="24" spans="2:9">
      <c r="B24" s="8"/>
      <c r="C24" s="74"/>
      <c r="D24" s="8"/>
      <c r="E24" s="43"/>
      <c r="F24" s="11"/>
      <c r="G24" s="21"/>
      <c r="H24" s="11"/>
    </row>
    <row r="25" spans="2:9">
      <c r="B25" s="8"/>
      <c r="C25" s="74"/>
      <c r="D25" s="8"/>
      <c r="E25" s="43"/>
      <c r="F25" s="11"/>
    </row>
    <row r="26" spans="2:9">
      <c r="B26" s="8"/>
      <c r="C26" s="74"/>
      <c r="D26" s="8"/>
      <c r="E26" s="43"/>
      <c r="F26" s="11"/>
    </row>
    <row r="27" spans="2:9">
      <c r="B27" s="8"/>
      <c r="C27" s="74"/>
      <c r="D27" s="8"/>
      <c r="E27" s="43"/>
      <c r="F27" s="11"/>
      <c r="G27" s="12"/>
    </row>
    <row r="28" spans="2:9">
      <c r="B28" s="8"/>
      <c r="C28" s="74"/>
      <c r="D28" s="8"/>
      <c r="E28" s="43"/>
      <c r="F28" s="11"/>
      <c r="G28" s="22"/>
      <c r="H28" s="27"/>
      <c r="I28" s="12"/>
    </row>
    <row r="29" spans="2:9">
      <c r="B29" s="8"/>
      <c r="C29" s="74"/>
      <c r="D29" s="8"/>
      <c r="E29" s="43"/>
      <c r="F29" s="11"/>
    </row>
    <row r="30" spans="2:9">
      <c r="B30" s="8"/>
      <c r="C30" s="74"/>
      <c r="D30" s="8"/>
      <c r="E30" s="43"/>
      <c r="F30" s="11"/>
      <c r="G30" s="31"/>
    </row>
    <row r="31" spans="2:9">
      <c r="B31" s="8"/>
      <c r="C31" s="74"/>
      <c r="D31" s="8"/>
      <c r="E31" s="43"/>
      <c r="F31" s="11"/>
    </row>
    <row r="32" spans="2:9">
      <c r="B32" s="8"/>
      <c r="C32" s="74"/>
      <c r="D32" s="8"/>
      <c r="E32" s="43"/>
      <c r="F32" s="11"/>
      <c r="G32" s="31"/>
    </row>
    <row r="33" spans="2:10">
      <c r="B33" s="8"/>
      <c r="C33" s="74"/>
      <c r="D33" s="8"/>
      <c r="E33" s="43"/>
      <c r="F33" s="11"/>
    </row>
    <row r="34" spans="2:10">
      <c r="B34" s="8"/>
      <c r="C34" s="74"/>
      <c r="D34" s="8"/>
      <c r="E34" s="43"/>
      <c r="F34" s="11"/>
    </row>
    <row r="35" spans="2:10">
      <c r="B35" s="8"/>
      <c r="C35" s="74"/>
      <c r="D35" s="8"/>
      <c r="E35" s="43"/>
      <c r="F35" s="11"/>
    </row>
    <row r="36" spans="2:10">
      <c r="B36" s="8"/>
      <c r="C36" s="74"/>
      <c r="D36" s="8"/>
      <c r="E36" s="43"/>
      <c r="F36" s="11"/>
    </row>
    <row r="37" spans="2:10">
      <c r="B37" s="8"/>
      <c r="C37" s="74"/>
      <c r="D37" s="8"/>
      <c r="E37" s="43"/>
      <c r="F37" s="11"/>
    </row>
    <row r="38" spans="2:10">
      <c r="B38" s="8"/>
      <c r="C38" s="74"/>
      <c r="D38" s="8"/>
      <c r="E38" s="43"/>
      <c r="F38" s="11"/>
    </row>
    <row r="39" spans="2:10">
      <c r="B39" s="8"/>
      <c r="C39" s="74"/>
      <c r="D39" s="8"/>
      <c r="E39" s="43"/>
      <c r="F39" s="11"/>
    </row>
    <row r="40" spans="2:10">
      <c r="B40" s="8"/>
      <c r="C40" s="74"/>
      <c r="D40" s="8"/>
      <c r="E40" s="43"/>
      <c r="F40" s="11"/>
      <c r="G40" s="34"/>
      <c r="H40" s="31"/>
    </row>
    <row r="41" spans="2:10">
      <c r="B41" s="8"/>
      <c r="C41" s="74"/>
      <c r="D41" s="8"/>
      <c r="E41" s="43"/>
      <c r="F41" s="11"/>
    </row>
    <row r="42" spans="2:10">
      <c r="B42" s="8"/>
      <c r="C42" s="74"/>
      <c r="D42" s="8"/>
      <c r="E42" s="43"/>
      <c r="F42" s="11"/>
    </row>
    <row r="43" spans="2:10">
      <c r="B43" s="8"/>
      <c r="C43" s="74"/>
      <c r="D43" s="8"/>
      <c r="E43" s="43"/>
      <c r="F43" s="11"/>
    </row>
    <row r="44" spans="2:10">
      <c r="B44" s="8"/>
      <c r="C44" s="74"/>
      <c r="D44" s="8"/>
      <c r="E44" s="43"/>
      <c r="F44" s="11"/>
      <c r="G44" s="16"/>
      <c r="H44" s="17"/>
      <c r="I44" s="28"/>
      <c r="J44" s="29"/>
    </row>
    <row r="45" spans="2:10">
      <c r="B45" s="8"/>
      <c r="C45" s="74"/>
      <c r="D45" s="8"/>
      <c r="E45" s="43"/>
      <c r="F45" s="11"/>
    </row>
    <row r="46" spans="2:10">
      <c r="B46" s="8"/>
      <c r="C46" s="74"/>
      <c r="D46" s="8"/>
      <c r="E46" s="43"/>
      <c r="F46" s="11"/>
    </row>
    <row r="47" spans="2:10">
      <c r="B47" s="8"/>
      <c r="C47" s="74"/>
      <c r="D47" s="8"/>
      <c r="E47" s="43"/>
      <c r="F47" s="11"/>
    </row>
    <row r="48" spans="2:10">
      <c r="B48" s="8"/>
      <c r="C48" s="74"/>
      <c r="D48" s="8"/>
      <c r="E48" s="43"/>
      <c r="F48" s="11"/>
    </row>
    <row r="49" spans="2:11">
      <c r="B49" s="8"/>
      <c r="C49" s="74"/>
      <c r="D49" s="8"/>
      <c r="E49" s="43"/>
      <c r="F49" s="11"/>
    </row>
    <row r="50" spans="2:11">
      <c r="B50" s="8"/>
      <c r="C50" s="74"/>
      <c r="D50" s="8"/>
      <c r="E50" s="43"/>
      <c r="F50" s="11"/>
    </row>
    <row r="51" spans="2:11">
      <c r="B51" s="8"/>
      <c r="C51" s="74"/>
      <c r="D51" s="8"/>
      <c r="E51" s="43"/>
      <c r="F51" s="11"/>
    </row>
    <row r="52" spans="2:11">
      <c r="B52" s="8"/>
      <c r="C52" s="74"/>
      <c r="D52" s="8"/>
      <c r="E52" s="43"/>
      <c r="F52" s="11"/>
    </row>
    <row r="53" spans="2:11">
      <c r="B53" s="8"/>
      <c r="C53" s="74"/>
      <c r="D53" s="8"/>
      <c r="E53" s="43"/>
      <c r="F53" s="11"/>
    </row>
    <row r="54" spans="2:11">
      <c r="B54" s="8"/>
      <c r="C54" s="74"/>
      <c r="D54" s="8"/>
      <c r="E54" s="43"/>
      <c r="F54" s="11"/>
    </row>
    <row r="55" spans="2:11">
      <c r="B55" s="8"/>
      <c r="C55" s="74"/>
      <c r="D55" s="8"/>
      <c r="E55" s="43"/>
      <c r="F55" s="11"/>
    </row>
    <row r="56" spans="2:11">
      <c r="B56" s="8"/>
      <c r="C56" s="74"/>
      <c r="D56" s="8"/>
      <c r="E56" s="43"/>
      <c r="F56" s="11"/>
    </row>
    <row r="57" spans="2:11">
      <c r="B57" s="8"/>
      <c r="C57" s="74"/>
      <c r="D57" s="8"/>
      <c r="E57" s="43"/>
      <c r="F57" s="11"/>
    </row>
    <row r="58" spans="2:11">
      <c r="B58" s="8"/>
      <c r="C58" s="74"/>
      <c r="D58" s="8"/>
      <c r="E58" s="43"/>
      <c r="F58" s="11"/>
    </row>
    <row r="59" spans="2:11">
      <c r="B59" s="8"/>
      <c r="C59" s="74"/>
      <c r="D59" s="8"/>
      <c r="E59" s="43"/>
      <c r="F59" s="11"/>
      <c r="G59" s="12"/>
      <c r="H59" s="18"/>
      <c r="I59" s="11"/>
    </row>
    <row r="60" spans="2:11">
      <c r="B60" s="8"/>
      <c r="C60" s="74"/>
      <c r="D60" s="8"/>
      <c r="E60" s="43"/>
      <c r="F60" s="11"/>
      <c r="G60" s="11"/>
    </row>
    <row r="61" spans="2:11">
      <c r="B61" s="8"/>
      <c r="C61" s="74"/>
      <c r="D61" s="8"/>
      <c r="E61" s="43"/>
      <c r="F61" s="11"/>
      <c r="G61" s="11"/>
      <c r="H61" s="17"/>
      <c r="I61" s="28"/>
      <c r="J61" s="29"/>
      <c r="K61" s="11"/>
    </row>
    <row r="62" spans="2:11">
      <c r="B62" s="8"/>
      <c r="C62" s="74"/>
      <c r="D62" s="8"/>
      <c r="E62" s="43"/>
      <c r="F62" s="11"/>
      <c r="G62" s="28"/>
      <c r="H62" s="29"/>
    </row>
    <row r="63" spans="2:11">
      <c r="B63" s="8"/>
      <c r="C63" s="74"/>
      <c r="D63" s="8"/>
      <c r="E63" s="43"/>
      <c r="F63" s="11"/>
      <c r="G63" s="29"/>
      <c r="H63" s="12"/>
      <c r="I63" s="31"/>
      <c r="J63" s="18"/>
    </row>
    <row r="64" spans="2:11">
      <c r="B64" s="8"/>
      <c r="C64" s="74"/>
      <c r="D64" s="8"/>
      <c r="E64" s="43"/>
      <c r="F64" s="11"/>
      <c r="G64" s="28"/>
      <c r="H64" s="29"/>
      <c r="I64" s="11"/>
    </row>
    <row r="65" spans="1:14">
      <c r="B65" s="8"/>
      <c r="C65" s="74"/>
      <c r="D65" s="8"/>
      <c r="E65" s="43"/>
      <c r="F65" s="11"/>
      <c r="G65" s="29"/>
      <c r="H65" s="12"/>
      <c r="I65" s="31"/>
      <c r="J65" s="18"/>
    </row>
    <row r="66" spans="1:14">
      <c r="B66" s="8"/>
      <c r="C66" s="74"/>
      <c r="D66" s="8"/>
      <c r="E66" s="43"/>
      <c r="F66" s="11"/>
    </row>
    <row r="67" spans="1:14">
      <c r="B67" s="8"/>
      <c r="C67" s="74"/>
      <c r="D67" s="8"/>
      <c r="E67" s="43"/>
      <c r="F67" s="11"/>
      <c r="G67" s="16"/>
      <c r="H67" s="12"/>
      <c r="I67" s="31"/>
      <c r="J67" s="18"/>
      <c r="K67" s="11"/>
      <c r="L67" s="37"/>
    </row>
    <row r="68" spans="1:14">
      <c r="B68" s="8"/>
      <c r="C68" s="74"/>
      <c r="D68" s="8"/>
      <c r="E68" s="43"/>
      <c r="F68" s="11"/>
      <c r="G68" s="21"/>
      <c r="H68" s="10"/>
      <c r="I68" s="29"/>
      <c r="J68" s="31"/>
      <c r="K68" s="11"/>
    </row>
    <row r="69" spans="1:14">
      <c r="B69" s="8"/>
      <c r="C69" s="74"/>
      <c r="D69" s="8"/>
      <c r="E69" s="43"/>
      <c r="F69" s="11"/>
      <c r="G69" s="21"/>
      <c r="H69" s="29"/>
      <c r="I69" s="12"/>
      <c r="J69" s="31"/>
      <c r="K69" s="18"/>
      <c r="L69" s="37"/>
    </row>
    <row r="70" spans="1:14">
      <c r="B70" s="8"/>
      <c r="C70" s="74"/>
      <c r="D70" s="8"/>
      <c r="E70" s="43"/>
      <c r="F70" s="11"/>
      <c r="G70" s="21"/>
      <c r="H70" s="11"/>
      <c r="I70" s="10"/>
      <c r="J70" s="34"/>
      <c r="K70" s="27"/>
      <c r="L70" s="29"/>
      <c r="M70" s="18"/>
      <c r="N70" s="37"/>
    </row>
    <row r="71" spans="1:14">
      <c r="B71" s="8"/>
      <c r="C71" s="74"/>
      <c r="D71" s="8"/>
      <c r="E71" s="43"/>
      <c r="F71" s="11"/>
      <c r="G71" s="29"/>
    </row>
    <row r="72" spans="1:14">
      <c r="B72" s="8"/>
      <c r="C72" s="74"/>
      <c r="D72" s="8"/>
      <c r="E72" s="43"/>
      <c r="F72" s="11"/>
      <c r="G72" s="21"/>
      <c r="H72" s="28"/>
      <c r="I72" s="11"/>
      <c r="J72" s="37"/>
    </row>
    <row r="73" spans="1:14">
      <c r="B73" s="8"/>
      <c r="C73" s="8"/>
      <c r="E73" s="43"/>
      <c r="F73" s="24"/>
      <c r="G73" s="21"/>
      <c r="H73" s="11"/>
      <c r="I73" s="14"/>
      <c r="J73" s="34"/>
      <c r="K73" s="29"/>
      <c r="L73" s="18"/>
      <c r="M73" s="37"/>
    </row>
    <row r="74" spans="1:14">
      <c r="B74" s="8"/>
      <c r="C74" s="8"/>
      <c r="E74" s="43"/>
      <c r="F74" s="24"/>
      <c r="G74" s="21"/>
      <c r="H74" s="17"/>
      <c r="I74" s="29"/>
    </row>
    <row r="75" spans="1:14">
      <c r="B75" s="8"/>
      <c r="C75" s="8"/>
      <c r="E75" s="43"/>
      <c r="F75" s="24"/>
      <c r="G75" s="21"/>
      <c r="H75" s="17"/>
      <c r="I75" s="29"/>
      <c r="J75" s="37"/>
    </row>
    <row r="76" spans="1:14">
      <c r="B76" s="8"/>
      <c r="C76" s="8"/>
      <c r="E76" s="43"/>
      <c r="F76" s="24"/>
      <c r="G76" s="21"/>
      <c r="H76" s="17"/>
      <c r="I76" s="29"/>
      <c r="J76" s="18"/>
      <c r="K76" s="37"/>
    </row>
    <row r="77" spans="1:14">
      <c r="B77" s="8"/>
      <c r="C77" s="8"/>
      <c r="E77" s="43"/>
      <c r="F77" s="24"/>
      <c r="G77" s="21"/>
      <c r="H77" s="17"/>
      <c r="I77" s="29"/>
    </row>
    <row r="78" spans="1:14">
      <c r="A78" s="7" t="s">
        <v>1</v>
      </c>
      <c r="B78" s="8"/>
      <c r="C78" s="8"/>
      <c r="E78" s="43"/>
      <c r="F78" s="24"/>
      <c r="G78" s="21"/>
      <c r="H78" s="11"/>
      <c r="I78" s="29"/>
    </row>
    <row r="79" spans="1:14">
      <c r="H79" s="11"/>
    </row>
  </sheetData>
  <autoFilter ref="AB1:AD1"/>
  <phoneticPr fontId="4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zoomScaleNormal="100" workbookViewId="0">
      <pane xSplit="5" ySplit="1" topLeftCell="F2" activePane="bottomRight" state="frozen"/>
      <selection activeCell="F3" sqref="F3"/>
      <selection pane="topRight" activeCell="F3" sqref="F3"/>
      <selection pane="bottomLeft" activeCell="F3" sqref="F3"/>
      <selection pane="bottomRight" activeCell="A30" sqref="A30"/>
    </sheetView>
  </sheetViews>
  <sheetFormatPr defaultRowHeight="16.2"/>
  <cols>
    <col min="1" max="1" width="14.21875" style="7" customWidth="1"/>
    <col min="2" max="2" width="37.21875" style="7" customWidth="1"/>
    <col min="3" max="3" width="11.109375" style="7" customWidth="1"/>
    <col min="4" max="4" width="8.88671875" style="7" customWidth="1"/>
    <col min="5" max="5" width="8.88671875" style="19"/>
    <col min="6" max="13" width="8.88671875" style="7"/>
    <col min="14" max="20" width="8.88671875" style="7" customWidth="1"/>
    <col min="21" max="26" width="8.88671875" style="7"/>
    <col min="27" max="30" width="8.88671875" style="7" customWidth="1"/>
  </cols>
  <sheetData>
    <row r="1" spans="1:30">
      <c r="A1" s="189" t="s">
        <v>615</v>
      </c>
      <c r="B1" s="140" t="s">
        <v>0</v>
      </c>
      <c r="C1" s="140" t="s">
        <v>270</v>
      </c>
      <c r="D1" s="3" t="s">
        <v>6</v>
      </c>
      <c r="E1" s="5" t="s">
        <v>65</v>
      </c>
      <c r="F1" s="6" t="s">
        <v>66</v>
      </c>
      <c r="G1" s="6" t="s">
        <v>67</v>
      </c>
      <c r="H1" s="6" t="s">
        <v>68</v>
      </c>
      <c r="I1" s="6" t="s">
        <v>69</v>
      </c>
      <c r="J1" s="6" t="s">
        <v>70</v>
      </c>
      <c r="K1" s="6" t="s">
        <v>71</v>
      </c>
      <c r="L1" s="6" t="s">
        <v>72</v>
      </c>
      <c r="M1" s="6" t="s">
        <v>73</v>
      </c>
      <c r="N1" s="6" t="s">
        <v>74</v>
      </c>
      <c r="O1" s="6" t="s">
        <v>75</v>
      </c>
      <c r="P1" s="6" t="s">
        <v>76</v>
      </c>
      <c r="Q1" s="6" t="s">
        <v>77</v>
      </c>
      <c r="R1" s="6" t="s">
        <v>78</v>
      </c>
      <c r="S1" s="6" t="s">
        <v>79</v>
      </c>
      <c r="T1" s="6" t="s">
        <v>80</v>
      </c>
      <c r="U1" s="6" t="s">
        <v>81</v>
      </c>
      <c r="V1" s="6" t="s">
        <v>82</v>
      </c>
      <c r="W1" s="6" t="s">
        <v>83</v>
      </c>
      <c r="X1" s="6" t="s">
        <v>84</v>
      </c>
      <c r="Y1" s="6" t="s">
        <v>85</v>
      </c>
      <c r="Z1" s="6" t="s">
        <v>86</v>
      </c>
      <c r="AA1" s="6" t="s">
        <v>87</v>
      </c>
      <c r="AB1" s="66" t="s">
        <v>303</v>
      </c>
      <c r="AC1" s="6" t="s">
        <v>304</v>
      </c>
      <c r="AD1" s="6" t="s">
        <v>343</v>
      </c>
    </row>
    <row r="2" spans="1:30">
      <c r="A2" s="7">
        <v>1</v>
      </c>
      <c r="B2" s="7" t="s">
        <v>616</v>
      </c>
      <c r="C2" s="74">
        <v>45774</v>
      </c>
      <c r="D2" s="8">
        <v>0.19027777777777777</v>
      </c>
      <c r="E2" s="19">
        <v>1</v>
      </c>
      <c r="F2" s="11" t="s">
        <v>25</v>
      </c>
      <c r="G2" s="24"/>
      <c r="H2" s="56"/>
      <c r="I2" s="56"/>
      <c r="J2" s="56"/>
      <c r="K2" s="56"/>
      <c r="L2" s="56"/>
    </row>
    <row r="3" spans="1:30">
      <c r="A3" s="7">
        <v>2</v>
      </c>
      <c r="B3" s="7" t="s">
        <v>617</v>
      </c>
      <c r="C3" s="74">
        <v>45781</v>
      </c>
      <c r="D3" s="45">
        <v>0.17013888888888887</v>
      </c>
      <c r="E3" s="19">
        <v>1</v>
      </c>
      <c r="F3" s="11" t="s">
        <v>25</v>
      </c>
      <c r="G3" s="11"/>
      <c r="H3" s="28"/>
    </row>
    <row r="4" spans="1:30">
      <c r="A4" s="7">
        <v>3</v>
      </c>
      <c r="B4" s="7" t="s">
        <v>618</v>
      </c>
      <c r="C4" s="74">
        <v>45795</v>
      </c>
      <c r="D4" s="8">
        <v>0.27847222222222223</v>
      </c>
      <c r="E4" s="19">
        <v>1</v>
      </c>
      <c r="F4" s="11" t="s">
        <v>25</v>
      </c>
      <c r="G4" s="22"/>
      <c r="I4" s="14"/>
    </row>
    <row r="5" spans="1:30">
      <c r="A5" s="7">
        <v>4</v>
      </c>
      <c r="B5" s="7" t="s">
        <v>619</v>
      </c>
      <c r="C5" s="74">
        <v>45809</v>
      </c>
      <c r="D5" s="8">
        <v>0.11319444444444444</v>
      </c>
      <c r="E5" s="19">
        <v>1</v>
      </c>
      <c r="F5" s="11" t="s">
        <v>25</v>
      </c>
      <c r="G5" s="16"/>
      <c r="H5" s="26"/>
      <c r="I5" s="9"/>
      <c r="J5" s="17"/>
    </row>
    <row r="6" spans="1:30">
      <c r="A6" s="7">
        <v>5</v>
      </c>
      <c r="B6" s="7" t="s">
        <v>620</v>
      </c>
      <c r="C6" s="74">
        <v>45816</v>
      </c>
      <c r="D6" s="8">
        <v>7.6388888888888895E-2</v>
      </c>
      <c r="E6" s="19">
        <v>1</v>
      </c>
      <c r="F6" s="11" t="s">
        <v>25</v>
      </c>
      <c r="G6" s="14"/>
      <c r="H6" s="26"/>
      <c r="I6" s="9"/>
      <c r="K6" s="20"/>
    </row>
    <row r="7" spans="1:30">
      <c r="A7" s="7">
        <v>6</v>
      </c>
      <c r="B7" s="7" t="s">
        <v>623</v>
      </c>
      <c r="C7" s="7" t="s">
        <v>595</v>
      </c>
      <c r="D7" s="8"/>
      <c r="F7" s="11"/>
      <c r="G7" s="10"/>
      <c r="H7" s="9"/>
      <c r="I7" s="9"/>
      <c r="K7" s="23"/>
    </row>
    <row r="8" spans="1:30">
      <c r="A8" s="7">
        <v>7</v>
      </c>
      <c r="B8" s="7" t="s">
        <v>621</v>
      </c>
      <c r="C8" s="7" t="s">
        <v>595</v>
      </c>
      <c r="D8" s="8"/>
      <c r="F8" s="11"/>
      <c r="G8" s="21"/>
      <c r="H8" s="18"/>
      <c r="I8" s="11"/>
      <c r="J8" s="37"/>
      <c r="K8" s="27"/>
      <c r="L8" s="9"/>
    </row>
    <row r="9" spans="1:30">
      <c r="A9" s="7">
        <v>8</v>
      </c>
      <c r="B9" s="7" t="s">
        <v>622</v>
      </c>
      <c r="C9" s="7" t="s">
        <v>595</v>
      </c>
      <c r="D9" s="8"/>
      <c r="F9" s="11"/>
      <c r="G9" s="27"/>
      <c r="H9" s="21"/>
      <c r="I9" s="11"/>
      <c r="J9" s="14"/>
      <c r="K9" s="16"/>
      <c r="L9" s="22"/>
      <c r="M9" s="10"/>
      <c r="N9" s="25"/>
      <c r="O9" s="26"/>
      <c r="P9" s="27"/>
      <c r="Q9" s="28"/>
      <c r="R9" s="29"/>
      <c r="S9" s="42"/>
      <c r="T9" s="12"/>
    </row>
    <row r="10" spans="1:30">
      <c r="A10" s="7">
        <v>9</v>
      </c>
      <c r="B10" s="7" t="s">
        <v>624</v>
      </c>
      <c r="C10" s="7" t="s">
        <v>595</v>
      </c>
      <c r="D10" s="8"/>
      <c r="F10" s="11"/>
      <c r="G10" s="25"/>
      <c r="H10" s="11"/>
      <c r="I10" s="14"/>
      <c r="J10" s="10"/>
      <c r="K10" s="26"/>
      <c r="L10" s="9"/>
      <c r="M10" s="9"/>
      <c r="N10" s="18"/>
    </row>
    <row r="11" spans="1:30">
      <c r="A11" s="7">
        <v>10</v>
      </c>
      <c r="B11" s="7" t="s">
        <v>625</v>
      </c>
      <c r="C11" s="7" t="s">
        <v>595</v>
      </c>
      <c r="D11" s="30"/>
      <c r="F11" s="11"/>
      <c r="G11" s="26"/>
      <c r="H11" s="11"/>
      <c r="I11" s="14"/>
      <c r="J11" s="25"/>
      <c r="K11" s="28"/>
      <c r="L11" s="29"/>
      <c r="M11" s="9"/>
    </row>
    <row r="12" spans="1:30">
      <c r="A12" s="7">
        <v>11</v>
      </c>
      <c r="B12" s="7" t="s">
        <v>626</v>
      </c>
      <c r="C12" s="7" t="s">
        <v>595</v>
      </c>
      <c r="D12" s="8"/>
      <c r="F12" s="11"/>
      <c r="G12" s="9"/>
      <c r="H12" s="21"/>
      <c r="I12" s="11"/>
      <c r="J12" s="10"/>
      <c r="K12" s="25"/>
      <c r="L12" s="28"/>
      <c r="M12" s="29"/>
      <c r="N12" s="9"/>
      <c r="O12" s="11"/>
    </row>
    <row r="13" spans="1:30">
      <c r="A13" s="7">
        <v>12</v>
      </c>
      <c r="B13" s="7" t="s">
        <v>627</v>
      </c>
      <c r="C13" s="7" t="s">
        <v>595</v>
      </c>
      <c r="D13" s="8"/>
      <c r="F13" s="11"/>
      <c r="G13" s="28"/>
      <c r="H13" s="27"/>
      <c r="I13" s="9"/>
      <c r="J13" s="11"/>
    </row>
    <row r="14" spans="1:30">
      <c r="A14" s="7">
        <v>13</v>
      </c>
      <c r="B14" s="7" t="s">
        <v>628</v>
      </c>
      <c r="C14" s="7" t="s">
        <v>595</v>
      </c>
      <c r="D14" s="8"/>
      <c r="F14" s="11"/>
      <c r="G14" s="29"/>
      <c r="H14" s="29"/>
      <c r="I14" s="31"/>
    </row>
    <row r="15" spans="1:30">
      <c r="A15" s="7">
        <v>14</v>
      </c>
      <c r="B15" s="8" t="s">
        <v>629</v>
      </c>
      <c r="C15" s="7" t="s">
        <v>595</v>
      </c>
      <c r="D15" s="8"/>
      <c r="E15" s="43"/>
      <c r="F15" s="11"/>
      <c r="G15" s="59"/>
    </row>
    <row r="16" spans="1:30">
      <c r="A16" s="7">
        <v>15</v>
      </c>
      <c r="B16" s="8" t="s">
        <v>630</v>
      </c>
      <c r="C16" s="7" t="s">
        <v>595</v>
      </c>
      <c r="D16" s="8"/>
      <c r="E16" s="43"/>
      <c r="F16" s="11"/>
      <c r="G16" s="12"/>
    </row>
    <row r="17" spans="1:9">
      <c r="A17" s="7">
        <v>16</v>
      </c>
      <c r="B17" s="8" t="s">
        <v>631</v>
      </c>
      <c r="C17" s="7" t="s">
        <v>595</v>
      </c>
      <c r="D17" s="8"/>
      <c r="E17" s="43"/>
      <c r="F17" s="11"/>
      <c r="G17" s="18"/>
    </row>
    <row r="18" spans="1:9">
      <c r="A18" s="7">
        <v>17</v>
      </c>
      <c r="B18" s="8" t="s">
        <v>632</v>
      </c>
      <c r="C18" s="7" t="s">
        <v>595</v>
      </c>
      <c r="D18" s="8"/>
      <c r="E18" s="43"/>
      <c r="F18" s="11"/>
      <c r="G18" s="48"/>
    </row>
    <row r="19" spans="1:9">
      <c r="A19" s="7">
        <v>18</v>
      </c>
      <c r="B19" s="8" t="s">
        <v>633</v>
      </c>
      <c r="C19" s="7" t="s">
        <v>595</v>
      </c>
      <c r="D19" s="8"/>
      <c r="E19" s="43"/>
      <c r="F19" s="11"/>
    </row>
    <row r="20" spans="1:9">
      <c r="A20" s="7">
        <v>19</v>
      </c>
      <c r="B20" s="8" t="s">
        <v>634</v>
      </c>
      <c r="C20" s="7" t="s">
        <v>595</v>
      </c>
      <c r="D20" s="8"/>
      <c r="E20" s="43"/>
      <c r="F20" s="11"/>
      <c r="G20" s="11"/>
      <c r="H20" s="11"/>
    </row>
    <row r="21" spans="1:9">
      <c r="A21" s="7">
        <v>20</v>
      </c>
      <c r="B21" s="8" t="s">
        <v>635</v>
      </c>
      <c r="C21" s="7" t="s">
        <v>595</v>
      </c>
      <c r="D21" s="8"/>
      <c r="E21" s="43"/>
      <c r="F21" s="11"/>
    </row>
    <row r="22" spans="1:9">
      <c r="A22" s="7">
        <v>21</v>
      </c>
      <c r="B22" s="8" t="s">
        <v>636</v>
      </c>
      <c r="C22" s="7" t="s">
        <v>595</v>
      </c>
      <c r="D22" s="8"/>
      <c r="E22" s="43"/>
      <c r="F22" s="11"/>
    </row>
    <row r="23" spans="1:9">
      <c r="A23" s="7">
        <v>22</v>
      </c>
      <c r="B23" s="8" t="s">
        <v>637</v>
      </c>
      <c r="C23" s="7" t="s">
        <v>595</v>
      </c>
      <c r="D23" s="8"/>
      <c r="E23" s="43"/>
      <c r="F23" s="11"/>
    </row>
    <row r="24" spans="1:9">
      <c r="A24" s="7">
        <v>23</v>
      </c>
      <c r="B24" s="8" t="s">
        <v>638</v>
      </c>
      <c r="C24" s="7" t="s">
        <v>595</v>
      </c>
      <c r="D24" s="8"/>
      <c r="E24" s="43"/>
      <c r="F24" s="11"/>
      <c r="G24" s="21"/>
      <c r="H24" s="11"/>
    </row>
    <row r="25" spans="1:9">
      <c r="A25" s="7">
        <v>24</v>
      </c>
      <c r="B25" s="8" t="s">
        <v>639</v>
      </c>
      <c r="C25" s="7" t="s">
        <v>595</v>
      </c>
      <c r="D25" s="8"/>
      <c r="E25" s="43"/>
      <c r="F25" s="11"/>
    </row>
    <row r="26" spans="1:9">
      <c r="A26" s="7">
        <v>25</v>
      </c>
      <c r="B26" s="8" t="s">
        <v>640</v>
      </c>
      <c r="C26" s="7" t="s">
        <v>595</v>
      </c>
      <c r="D26" s="8"/>
      <c r="E26" s="43"/>
      <c r="F26" s="11"/>
    </row>
    <row r="27" spans="1:9">
      <c r="A27" s="7">
        <v>26</v>
      </c>
      <c r="B27" s="8" t="s">
        <v>641</v>
      </c>
      <c r="C27" s="7" t="s">
        <v>595</v>
      </c>
      <c r="D27" s="8"/>
      <c r="E27" s="43"/>
      <c r="F27" s="11"/>
      <c r="G27" s="12"/>
    </row>
    <row r="28" spans="1:9">
      <c r="A28" s="7">
        <v>27</v>
      </c>
      <c r="B28" s="8" t="s">
        <v>642</v>
      </c>
      <c r="C28" s="7" t="s">
        <v>595</v>
      </c>
      <c r="D28" s="8"/>
      <c r="E28" s="43"/>
      <c r="F28" s="11"/>
      <c r="G28" s="22"/>
      <c r="H28" s="27"/>
      <c r="I28" s="12"/>
    </row>
    <row r="29" spans="1:9">
      <c r="A29" s="7">
        <v>28</v>
      </c>
      <c r="B29" s="8" t="s">
        <v>643</v>
      </c>
      <c r="C29" s="7" t="s">
        <v>595</v>
      </c>
      <c r="D29" s="8"/>
      <c r="E29" s="43"/>
      <c r="F29" s="11"/>
    </row>
    <row r="30" spans="1:9">
      <c r="B30" s="8"/>
      <c r="C30" s="74"/>
      <c r="D30" s="8"/>
      <c r="E30" s="43"/>
      <c r="F30" s="11"/>
      <c r="G30" s="31"/>
    </row>
    <row r="31" spans="1:9">
      <c r="B31" s="8"/>
      <c r="C31" s="74"/>
      <c r="D31" s="8"/>
      <c r="E31" s="43"/>
      <c r="F31" s="11"/>
    </row>
    <row r="32" spans="1:9">
      <c r="B32" s="8"/>
      <c r="C32" s="74"/>
      <c r="D32" s="8"/>
      <c r="E32" s="43"/>
      <c r="F32" s="11"/>
      <c r="G32" s="31"/>
    </row>
    <row r="33" spans="2:10">
      <c r="B33" s="8"/>
      <c r="C33" s="74"/>
      <c r="D33" s="8"/>
      <c r="E33" s="43"/>
      <c r="F33" s="11"/>
    </row>
    <row r="34" spans="2:10">
      <c r="B34" s="8"/>
      <c r="C34" s="74"/>
      <c r="D34" s="8"/>
      <c r="E34" s="43"/>
      <c r="F34" s="11"/>
    </row>
    <row r="35" spans="2:10">
      <c r="B35" s="8"/>
      <c r="C35" s="74"/>
      <c r="D35" s="8"/>
      <c r="E35" s="43"/>
      <c r="F35" s="11"/>
    </row>
    <row r="36" spans="2:10">
      <c r="B36" s="8"/>
      <c r="C36" s="74"/>
      <c r="D36" s="8"/>
      <c r="E36" s="43"/>
      <c r="F36" s="11"/>
    </row>
    <row r="37" spans="2:10">
      <c r="B37" s="8"/>
      <c r="C37" s="74"/>
      <c r="D37" s="8"/>
      <c r="E37" s="43"/>
      <c r="F37" s="11"/>
    </row>
    <row r="38" spans="2:10">
      <c r="B38" s="8"/>
      <c r="C38" s="74"/>
      <c r="D38" s="8"/>
      <c r="E38" s="43"/>
      <c r="F38" s="11"/>
    </row>
    <row r="39" spans="2:10">
      <c r="B39" s="8"/>
      <c r="C39" s="74"/>
      <c r="D39" s="8"/>
      <c r="E39" s="43"/>
      <c r="F39" s="11"/>
    </row>
    <row r="40" spans="2:10">
      <c r="B40" s="8"/>
      <c r="C40" s="74"/>
      <c r="D40" s="8"/>
      <c r="E40" s="43"/>
      <c r="F40" s="11"/>
      <c r="G40" s="34"/>
      <c r="H40" s="31"/>
    </row>
    <row r="41" spans="2:10">
      <c r="B41" s="8"/>
      <c r="C41" s="74"/>
      <c r="D41" s="8"/>
      <c r="E41" s="43"/>
      <c r="F41" s="11"/>
    </row>
    <row r="42" spans="2:10">
      <c r="B42" s="8"/>
      <c r="C42" s="74"/>
      <c r="D42" s="8"/>
      <c r="E42" s="43"/>
      <c r="F42" s="11"/>
    </row>
    <row r="43" spans="2:10">
      <c r="B43" s="8"/>
      <c r="C43" s="74"/>
      <c r="D43" s="8"/>
      <c r="E43" s="43"/>
      <c r="F43" s="11"/>
    </row>
    <row r="44" spans="2:10">
      <c r="B44" s="8"/>
      <c r="C44" s="74"/>
      <c r="D44" s="8"/>
      <c r="E44" s="43"/>
      <c r="F44" s="11"/>
      <c r="G44" s="16"/>
      <c r="H44" s="17"/>
      <c r="I44" s="28"/>
      <c r="J44" s="29"/>
    </row>
    <row r="45" spans="2:10">
      <c r="B45" s="8"/>
      <c r="C45" s="74"/>
      <c r="D45" s="8"/>
      <c r="E45" s="43"/>
      <c r="F45" s="11"/>
    </row>
    <row r="46" spans="2:10">
      <c r="B46" s="8"/>
      <c r="C46" s="74"/>
      <c r="D46" s="8"/>
      <c r="E46" s="43"/>
      <c r="F46" s="11"/>
    </row>
    <row r="47" spans="2:10">
      <c r="B47" s="8"/>
      <c r="C47" s="74"/>
      <c r="D47" s="8"/>
      <c r="E47" s="43"/>
      <c r="F47" s="11"/>
    </row>
    <row r="48" spans="2:10">
      <c r="B48" s="8"/>
      <c r="C48" s="74"/>
      <c r="D48" s="8"/>
      <c r="E48" s="43"/>
      <c r="F48" s="11"/>
    </row>
    <row r="49" spans="2:11">
      <c r="B49" s="8"/>
      <c r="C49" s="74"/>
      <c r="D49" s="8"/>
      <c r="E49" s="43"/>
      <c r="F49" s="11"/>
    </row>
    <row r="50" spans="2:11">
      <c r="B50" s="8"/>
      <c r="C50" s="74"/>
      <c r="D50" s="8"/>
      <c r="E50" s="43"/>
      <c r="F50" s="11"/>
    </row>
    <row r="51" spans="2:11">
      <c r="B51" s="8"/>
      <c r="C51" s="74"/>
      <c r="D51" s="8"/>
      <c r="E51" s="43"/>
      <c r="F51" s="11"/>
    </row>
    <row r="52" spans="2:11">
      <c r="B52" s="8"/>
      <c r="C52" s="74"/>
      <c r="D52" s="8"/>
      <c r="E52" s="43"/>
      <c r="F52" s="11"/>
    </row>
    <row r="53" spans="2:11">
      <c r="B53" s="8"/>
      <c r="C53" s="74"/>
      <c r="D53" s="8"/>
      <c r="E53" s="43"/>
      <c r="F53" s="11"/>
    </row>
    <row r="54" spans="2:11">
      <c r="B54" s="8"/>
      <c r="C54" s="74"/>
      <c r="D54" s="8"/>
      <c r="E54" s="43"/>
      <c r="F54" s="11"/>
    </row>
    <row r="55" spans="2:11">
      <c r="B55" s="8"/>
      <c r="C55" s="74"/>
      <c r="D55" s="8"/>
      <c r="E55" s="43"/>
      <c r="F55" s="11"/>
    </row>
    <row r="56" spans="2:11">
      <c r="B56" s="8"/>
      <c r="C56" s="74"/>
      <c r="D56" s="8"/>
      <c r="E56" s="43"/>
      <c r="F56" s="11"/>
    </row>
    <row r="57" spans="2:11">
      <c r="B57" s="8"/>
      <c r="C57" s="74"/>
      <c r="D57" s="8"/>
      <c r="E57" s="43"/>
      <c r="F57" s="11"/>
    </row>
    <row r="58" spans="2:11">
      <c r="B58" s="8"/>
      <c r="C58" s="74"/>
      <c r="D58" s="8"/>
      <c r="E58" s="43"/>
      <c r="F58" s="11"/>
    </row>
    <row r="59" spans="2:11">
      <c r="B59" s="8"/>
      <c r="C59" s="74"/>
      <c r="D59" s="8"/>
      <c r="E59" s="43"/>
      <c r="F59" s="11"/>
      <c r="G59" s="12"/>
      <c r="H59" s="18"/>
      <c r="I59" s="11"/>
    </row>
    <row r="60" spans="2:11">
      <c r="B60" s="8"/>
      <c r="C60" s="74"/>
      <c r="D60" s="8"/>
      <c r="E60" s="43"/>
      <c r="F60" s="11"/>
      <c r="G60" s="11"/>
    </row>
    <row r="61" spans="2:11">
      <c r="B61" s="8"/>
      <c r="C61" s="74"/>
      <c r="D61" s="8"/>
      <c r="E61" s="43"/>
      <c r="F61" s="11"/>
      <c r="G61" s="11"/>
      <c r="H61" s="17"/>
      <c r="I61" s="28"/>
      <c r="J61" s="29"/>
      <c r="K61" s="11"/>
    </row>
    <row r="62" spans="2:11">
      <c r="B62" s="8"/>
      <c r="C62" s="74"/>
      <c r="D62" s="8"/>
      <c r="E62" s="43"/>
      <c r="F62" s="11"/>
      <c r="G62" s="28"/>
      <c r="H62" s="29"/>
    </row>
    <row r="63" spans="2:11">
      <c r="B63" s="8"/>
      <c r="C63" s="74"/>
      <c r="D63" s="8"/>
      <c r="E63" s="43"/>
      <c r="F63" s="11"/>
      <c r="G63" s="29"/>
      <c r="H63" s="12"/>
      <c r="I63" s="31"/>
      <c r="J63" s="18"/>
    </row>
    <row r="64" spans="2:11">
      <c r="B64" s="8"/>
      <c r="C64" s="74"/>
      <c r="D64" s="8"/>
      <c r="E64" s="43"/>
      <c r="F64" s="11"/>
      <c r="G64" s="28"/>
      <c r="H64" s="29"/>
      <c r="I64" s="11"/>
    </row>
    <row r="65" spans="1:14">
      <c r="B65" s="8"/>
      <c r="C65" s="74"/>
      <c r="D65" s="8"/>
      <c r="E65" s="43"/>
      <c r="F65" s="11"/>
      <c r="G65" s="29"/>
      <c r="H65" s="12"/>
      <c r="I65" s="31"/>
      <c r="J65" s="18"/>
    </row>
    <row r="66" spans="1:14">
      <c r="B66" s="8"/>
      <c r="C66" s="74"/>
      <c r="D66" s="8"/>
      <c r="E66" s="43"/>
      <c r="F66" s="11"/>
    </row>
    <row r="67" spans="1:14">
      <c r="B67" s="8"/>
      <c r="C67" s="74"/>
      <c r="D67" s="8"/>
      <c r="E67" s="43"/>
      <c r="F67" s="11"/>
      <c r="G67" s="16"/>
      <c r="H67" s="12"/>
      <c r="I67" s="31"/>
      <c r="J67" s="18"/>
      <c r="K67" s="11"/>
      <c r="L67" s="37"/>
    </row>
    <row r="68" spans="1:14">
      <c r="B68" s="8"/>
      <c r="C68" s="74"/>
      <c r="D68" s="8"/>
      <c r="E68" s="43"/>
      <c r="F68" s="11"/>
      <c r="G68" s="21"/>
      <c r="H68" s="10"/>
      <c r="I68" s="29"/>
      <c r="J68" s="31"/>
      <c r="K68" s="11"/>
    </row>
    <row r="69" spans="1:14">
      <c r="B69" s="8"/>
      <c r="C69" s="74"/>
      <c r="D69" s="8"/>
      <c r="E69" s="43"/>
      <c r="F69" s="11"/>
      <c r="G69" s="21"/>
      <c r="H69" s="29"/>
      <c r="I69" s="12"/>
      <c r="J69" s="31"/>
      <c r="K69" s="18"/>
      <c r="L69" s="37"/>
    </row>
    <row r="70" spans="1:14">
      <c r="B70" s="8"/>
      <c r="C70" s="74"/>
      <c r="D70" s="8"/>
      <c r="E70" s="43"/>
      <c r="F70" s="11"/>
      <c r="G70" s="21"/>
      <c r="H70" s="11"/>
      <c r="I70" s="10"/>
      <c r="J70" s="34"/>
      <c r="K70" s="27"/>
      <c r="L70" s="29"/>
      <c r="M70" s="18"/>
      <c r="N70" s="37"/>
    </row>
    <row r="71" spans="1:14">
      <c r="B71" s="8"/>
      <c r="C71" s="74"/>
      <c r="D71" s="8"/>
      <c r="E71" s="43"/>
      <c r="F71" s="11"/>
      <c r="G71" s="29"/>
    </row>
    <row r="72" spans="1:14">
      <c r="B72" s="8"/>
      <c r="C72" s="74"/>
      <c r="D72" s="8"/>
      <c r="E72" s="43"/>
      <c r="F72" s="11"/>
      <c r="G72" s="21"/>
      <c r="H72" s="28"/>
      <c r="I72" s="11"/>
      <c r="J72" s="37"/>
    </row>
    <row r="73" spans="1:14">
      <c r="B73" s="8"/>
      <c r="C73" s="8"/>
      <c r="E73" s="43"/>
      <c r="F73" s="24"/>
      <c r="G73" s="21"/>
      <c r="H73" s="11"/>
      <c r="I73" s="14"/>
      <c r="J73" s="34"/>
      <c r="K73" s="29"/>
      <c r="L73" s="18"/>
      <c r="M73" s="37"/>
    </row>
    <row r="74" spans="1:14">
      <c r="B74" s="8"/>
      <c r="C74" s="8"/>
      <c r="E74" s="43"/>
      <c r="F74" s="24"/>
      <c r="G74" s="21"/>
      <c r="H74" s="17"/>
      <c r="I74" s="29"/>
    </row>
    <row r="75" spans="1:14">
      <c r="B75" s="8"/>
      <c r="C75" s="8"/>
      <c r="E75" s="43"/>
      <c r="F75" s="24"/>
      <c r="G75" s="21"/>
      <c r="H75" s="17"/>
      <c r="I75" s="29"/>
      <c r="J75" s="37"/>
    </row>
    <row r="76" spans="1:14">
      <c r="B76" s="8"/>
      <c r="C76" s="8"/>
      <c r="E76" s="43"/>
      <c r="F76" s="24"/>
      <c r="G76" s="21"/>
      <c r="H76" s="17"/>
      <c r="I76" s="29"/>
      <c r="J76" s="18"/>
      <c r="K76" s="37"/>
    </row>
    <row r="77" spans="1:14">
      <c r="B77" s="8"/>
      <c r="C77" s="8"/>
      <c r="E77" s="43"/>
      <c r="F77" s="24"/>
      <c r="G77" s="21"/>
      <c r="H77" s="17"/>
      <c r="I77" s="29"/>
    </row>
    <row r="78" spans="1:14">
      <c r="A78" s="7" t="s">
        <v>1</v>
      </c>
      <c r="B78" s="8"/>
      <c r="C78" s="8"/>
      <c r="E78" s="43"/>
      <c r="F78" s="24"/>
      <c r="G78" s="21"/>
      <c r="H78" s="11"/>
      <c r="I78" s="29"/>
    </row>
    <row r="79" spans="1:14">
      <c r="H79" s="11"/>
    </row>
  </sheetData>
  <autoFilter ref="AB1:AD1"/>
  <phoneticPr fontId="4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2"/>
  <sheetViews>
    <sheetView zoomScaleNormal="100" workbookViewId="0">
      <pane xSplit="5" ySplit="1" topLeftCell="F119" activePane="bottomRight" state="frozen"/>
      <selection activeCell="F3" sqref="F3"/>
      <selection pane="topRight" activeCell="F3" sqref="F3"/>
      <selection pane="bottomLeft" activeCell="F3" sqref="F3"/>
      <selection pane="bottomRight" activeCell="A143" sqref="A143"/>
    </sheetView>
  </sheetViews>
  <sheetFormatPr defaultRowHeight="16.2"/>
  <cols>
    <col min="1" max="1" width="14.21875" style="7" customWidth="1"/>
    <col min="2" max="2" width="71.21875" style="182" customWidth="1"/>
    <col min="3" max="3" width="11.109375" style="7" customWidth="1"/>
    <col min="4" max="4" width="8.88671875" style="7" customWidth="1"/>
    <col min="5" max="5" width="8.88671875" style="19"/>
    <col min="6" max="13" width="8.88671875" style="7"/>
    <col min="14" max="20" width="8.88671875" style="7" customWidth="1"/>
    <col min="21" max="26" width="8.88671875" style="7"/>
    <col min="27" max="30" width="8.88671875" style="7" customWidth="1"/>
  </cols>
  <sheetData>
    <row r="1" spans="1:30">
      <c r="A1" s="60" t="s">
        <v>278</v>
      </c>
      <c r="B1" s="61" t="s">
        <v>0</v>
      </c>
      <c r="C1" s="61" t="s">
        <v>270</v>
      </c>
      <c r="D1" s="3" t="s">
        <v>6</v>
      </c>
      <c r="E1" s="5" t="s">
        <v>65</v>
      </c>
      <c r="F1" s="6" t="s">
        <v>66</v>
      </c>
      <c r="G1" s="6" t="s">
        <v>67</v>
      </c>
      <c r="H1" s="6" t="s">
        <v>68</v>
      </c>
      <c r="I1" s="6" t="s">
        <v>69</v>
      </c>
      <c r="J1" s="6" t="s">
        <v>70</v>
      </c>
      <c r="K1" s="6" t="s">
        <v>71</v>
      </c>
      <c r="L1" s="6" t="s">
        <v>72</v>
      </c>
      <c r="M1" s="6" t="s">
        <v>73</v>
      </c>
      <c r="N1" s="6" t="s">
        <v>74</v>
      </c>
      <c r="O1" s="6" t="s">
        <v>75</v>
      </c>
      <c r="P1" s="6" t="s">
        <v>76</v>
      </c>
      <c r="Q1" s="6" t="s">
        <v>77</v>
      </c>
      <c r="R1" s="6" t="s">
        <v>78</v>
      </c>
      <c r="S1" s="6" t="s">
        <v>79</v>
      </c>
      <c r="T1" s="6" t="s">
        <v>80</v>
      </c>
      <c r="U1" s="6" t="s">
        <v>81</v>
      </c>
      <c r="V1" s="6" t="s">
        <v>82</v>
      </c>
      <c r="W1" s="6" t="s">
        <v>83</v>
      </c>
      <c r="X1" s="6" t="s">
        <v>84</v>
      </c>
      <c r="Y1" s="6" t="s">
        <v>85</v>
      </c>
      <c r="Z1" s="6" t="s">
        <v>86</v>
      </c>
      <c r="AA1" s="6" t="s">
        <v>87</v>
      </c>
      <c r="AB1" s="66" t="s">
        <v>303</v>
      </c>
      <c r="AC1" s="6" t="s">
        <v>304</v>
      </c>
      <c r="AD1" s="6" t="s">
        <v>343</v>
      </c>
    </row>
    <row r="2" spans="1:30">
      <c r="A2" s="7">
        <v>1</v>
      </c>
      <c r="B2" s="182" t="s">
        <v>215</v>
      </c>
      <c r="C2" s="74">
        <v>43070</v>
      </c>
      <c r="D2" s="8">
        <v>0.10347222222222223</v>
      </c>
      <c r="E2" s="19">
        <v>1</v>
      </c>
      <c r="F2" s="11" t="s">
        <v>25</v>
      </c>
      <c r="G2" s="24"/>
      <c r="H2" s="56"/>
      <c r="I2" s="56"/>
      <c r="J2" s="56"/>
      <c r="K2" s="56"/>
      <c r="L2" s="56"/>
    </row>
    <row r="3" spans="1:30">
      <c r="A3" s="7">
        <v>2</v>
      </c>
      <c r="B3" s="182" t="s">
        <v>214</v>
      </c>
      <c r="C3" s="74">
        <v>43070</v>
      </c>
      <c r="D3" s="45">
        <v>3.9583333333333331E-2</v>
      </c>
      <c r="E3" s="19">
        <v>1</v>
      </c>
      <c r="F3" s="11" t="s">
        <v>25</v>
      </c>
      <c r="G3" s="11"/>
      <c r="H3" s="28"/>
    </row>
    <row r="4" spans="1:30">
      <c r="A4" s="7">
        <v>3</v>
      </c>
      <c r="B4" s="182" t="s">
        <v>213</v>
      </c>
      <c r="C4" s="74">
        <v>43071</v>
      </c>
      <c r="D4" s="8">
        <v>9.930555555555555E-2</v>
      </c>
      <c r="E4" s="19">
        <v>1</v>
      </c>
      <c r="F4" s="11" t="s">
        <v>25</v>
      </c>
      <c r="G4" s="22"/>
      <c r="I4" s="14"/>
    </row>
    <row r="5" spans="1:30">
      <c r="A5" s="7">
        <v>4</v>
      </c>
      <c r="B5" s="182" t="s">
        <v>216</v>
      </c>
      <c r="C5" s="74">
        <v>43075</v>
      </c>
      <c r="D5" s="8">
        <v>0.12708333333333333</v>
      </c>
      <c r="E5" s="19">
        <v>1</v>
      </c>
      <c r="F5" s="11" t="s">
        <v>25</v>
      </c>
      <c r="G5" s="16"/>
      <c r="H5" s="26"/>
      <c r="I5" s="9"/>
      <c r="J5" s="17"/>
    </row>
    <row r="6" spans="1:30">
      <c r="A6" s="7">
        <v>5</v>
      </c>
      <c r="B6" s="182" t="s">
        <v>217</v>
      </c>
      <c r="C6" s="74">
        <v>43130</v>
      </c>
      <c r="D6" s="8">
        <v>0.18124999999999999</v>
      </c>
      <c r="E6" s="19">
        <v>1</v>
      </c>
      <c r="F6" s="11" t="s">
        <v>25</v>
      </c>
      <c r="G6" s="14"/>
      <c r="H6" s="26"/>
      <c r="I6" s="9"/>
      <c r="K6" s="20"/>
    </row>
    <row r="7" spans="1:30">
      <c r="A7" s="7">
        <v>6</v>
      </c>
      <c r="B7" s="182" t="s">
        <v>218</v>
      </c>
      <c r="C7" s="74">
        <v>43159</v>
      </c>
      <c r="D7" s="8">
        <v>7.9861111111111105E-2</v>
      </c>
      <c r="E7" s="19">
        <v>1</v>
      </c>
      <c r="F7" s="11" t="s">
        <v>25</v>
      </c>
      <c r="G7" s="10"/>
      <c r="H7" s="9"/>
      <c r="I7" s="9"/>
      <c r="K7" s="23"/>
    </row>
    <row r="8" spans="1:30">
      <c r="A8" s="7">
        <v>7</v>
      </c>
      <c r="B8" s="182" t="s">
        <v>220</v>
      </c>
      <c r="C8" s="74">
        <v>43176</v>
      </c>
      <c r="D8" s="8">
        <v>0.16458333333333333</v>
      </c>
      <c r="E8" s="19">
        <v>1</v>
      </c>
      <c r="F8" s="11" t="s">
        <v>25</v>
      </c>
      <c r="G8" s="21"/>
      <c r="H8" s="18"/>
      <c r="I8" s="11"/>
      <c r="J8" s="37"/>
      <c r="K8" s="27"/>
      <c r="L8" s="9"/>
    </row>
    <row r="9" spans="1:30">
      <c r="A9" s="7">
        <v>8</v>
      </c>
      <c r="B9" s="182" t="s">
        <v>221</v>
      </c>
      <c r="C9" s="74">
        <v>43212</v>
      </c>
      <c r="D9" s="8">
        <v>8.7500000000000008E-2</v>
      </c>
      <c r="E9" s="19">
        <v>1</v>
      </c>
      <c r="F9" s="11" t="s">
        <v>25</v>
      </c>
      <c r="G9" s="27"/>
      <c r="H9" s="21"/>
      <c r="I9" s="11"/>
      <c r="J9" s="14"/>
      <c r="K9" s="16"/>
      <c r="L9" s="22"/>
      <c r="M9" s="10"/>
      <c r="N9" s="25"/>
      <c r="O9" s="26"/>
      <c r="P9" s="27"/>
      <c r="Q9" s="28"/>
      <c r="R9" s="29"/>
      <c r="S9" s="42"/>
      <c r="T9" s="12"/>
    </row>
    <row r="10" spans="1:30">
      <c r="A10" s="7">
        <v>9</v>
      </c>
      <c r="B10" s="182" t="s">
        <v>222</v>
      </c>
      <c r="C10" s="74">
        <v>43235</v>
      </c>
      <c r="D10" s="8">
        <v>0.21805555555555556</v>
      </c>
      <c r="E10" s="19">
        <v>1</v>
      </c>
      <c r="F10" s="11" t="s">
        <v>25</v>
      </c>
      <c r="G10" s="25"/>
      <c r="H10" s="11"/>
      <c r="I10" s="14"/>
      <c r="J10" s="10"/>
      <c r="K10" s="26"/>
      <c r="L10" s="9"/>
      <c r="M10" s="9"/>
      <c r="N10" s="18"/>
    </row>
    <row r="11" spans="1:30">
      <c r="A11" s="7">
        <v>10</v>
      </c>
      <c r="B11" s="182" t="s">
        <v>223</v>
      </c>
      <c r="C11" s="74">
        <v>43252</v>
      </c>
      <c r="D11" s="30">
        <v>0.17083333333333331</v>
      </c>
      <c r="E11" s="19">
        <v>1</v>
      </c>
      <c r="F11" s="11" t="s">
        <v>25</v>
      </c>
      <c r="G11" s="26"/>
      <c r="H11" s="11"/>
      <c r="I11" s="14"/>
      <c r="J11" s="25"/>
      <c r="K11" s="28"/>
      <c r="L11" s="29"/>
      <c r="M11" s="9"/>
    </row>
    <row r="12" spans="1:30">
      <c r="A12" s="7">
        <v>11</v>
      </c>
      <c r="B12" s="182" t="s">
        <v>224</v>
      </c>
      <c r="C12" s="74">
        <v>43254</v>
      </c>
      <c r="D12" s="8">
        <v>0.17083333333333331</v>
      </c>
      <c r="E12" s="19">
        <v>1</v>
      </c>
      <c r="F12" s="11" t="s">
        <v>25</v>
      </c>
      <c r="G12" s="9"/>
      <c r="H12" s="21"/>
      <c r="I12" s="11"/>
      <c r="J12" s="10"/>
      <c r="K12" s="25"/>
      <c r="L12" s="28"/>
      <c r="M12" s="29"/>
      <c r="N12" s="9"/>
      <c r="O12" s="11"/>
    </row>
    <row r="13" spans="1:30">
      <c r="A13" s="7">
        <v>12</v>
      </c>
      <c r="B13" s="182" t="s">
        <v>225</v>
      </c>
      <c r="C13" s="74">
        <v>43268</v>
      </c>
      <c r="D13" s="8">
        <v>0.23194444444444443</v>
      </c>
      <c r="E13" s="19">
        <v>1</v>
      </c>
      <c r="F13" s="11" t="s">
        <v>25</v>
      </c>
      <c r="G13" s="28"/>
      <c r="H13" s="27"/>
      <c r="I13" s="9"/>
      <c r="J13" s="11"/>
    </row>
    <row r="14" spans="1:30">
      <c r="A14" s="7">
        <v>13</v>
      </c>
      <c r="B14" s="182" t="s">
        <v>226</v>
      </c>
      <c r="C14" s="74">
        <v>43310</v>
      </c>
      <c r="D14" s="8">
        <v>0.13958333333333334</v>
      </c>
      <c r="E14" s="19">
        <v>1</v>
      </c>
      <c r="F14" s="11" t="s">
        <v>25</v>
      </c>
      <c r="G14" s="29"/>
      <c r="H14" s="29"/>
      <c r="I14" s="31"/>
    </row>
    <row r="15" spans="1:30">
      <c r="A15" s="7">
        <v>14</v>
      </c>
      <c r="B15" s="183" t="s">
        <v>227</v>
      </c>
      <c r="C15" s="74">
        <v>43412</v>
      </c>
      <c r="D15" s="8">
        <v>0.11388888888888889</v>
      </c>
      <c r="E15" s="43">
        <v>1</v>
      </c>
      <c r="F15" s="11" t="s">
        <v>25</v>
      </c>
      <c r="G15" s="59"/>
    </row>
    <row r="16" spans="1:30">
      <c r="A16" s="7">
        <v>15</v>
      </c>
      <c r="B16" s="183" t="s">
        <v>228</v>
      </c>
      <c r="C16" s="74">
        <v>43426</v>
      </c>
      <c r="D16" s="8">
        <v>0.17777777777777778</v>
      </c>
      <c r="E16" s="43">
        <v>1</v>
      </c>
      <c r="F16" s="11" t="s">
        <v>25</v>
      </c>
      <c r="G16" s="12"/>
    </row>
    <row r="17" spans="1:9">
      <c r="A17" s="7">
        <v>16</v>
      </c>
      <c r="B17" s="183" t="s">
        <v>229</v>
      </c>
      <c r="C17" s="74">
        <v>43439</v>
      </c>
      <c r="D17" s="8">
        <v>0.16874999999999998</v>
      </c>
      <c r="E17" s="43">
        <v>1</v>
      </c>
      <c r="F17" s="11" t="s">
        <v>25</v>
      </c>
      <c r="G17" s="18"/>
    </row>
    <row r="18" spans="1:9">
      <c r="A18" s="7">
        <v>17</v>
      </c>
      <c r="B18" s="183" t="s">
        <v>230</v>
      </c>
      <c r="C18" s="74">
        <v>43466</v>
      </c>
      <c r="D18" s="8">
        <v>0.11666666666666665</v>
      </c>
      <c r="E18" s="43">
        <v>1</v>
      </c>
      <c r="F18" s="11" t="s">
        <v>25</v>
      </c>
      <c r="G18" s="48"/>
    </row>
    <row r="19" spans="1:9">
      <c r="A19" s="7">
        <v>18</v>
      </c>
      <c r="B19" s="183" t="s">
        <v>231</v>
      </c>
      <c r="C19" s="74">
        <v>43471</v>
      </c>
      <c r="D19" s="8">
        <v>0.16388888888888889</v>
      </c>
      <c r="E19" s="43">
        <v>1</v>
      </c>
      <c r="F19" s="11" t="s">
        <v>25</v>
      </c>
    </row>
    <row r="20" spans="1:9">
      <c r="A20" s="7">
        <v>19</v>
      </c>
      <c r="B20" s="183" t="s">
        <v>232</v>
      </c>
      <c r="C20" s="74">
        <v>43520</v>
      </c>
      <c r="D20" s="8">
        <v>0.12430555555555556</v>
      </c>
      <c r="E20" s="43">
        <v>1</v>
      </c>
      <c r="F20" s="11" t="s">
        <v>25</v>
      </c>
      <c r="G20" s="11"/>
      <c r="H20" s="11"/>
    </row>
    <row r="21" spans="1:9">
      <c r="A21" s="7">
        <v>20</v>
      </c>
      <c r="B21" s="183" t="s">
        <v>233</v>
      </c>
      <c r="C21" s="74">
        <v>43526</v>
      </c>
      <c r="D21" s="8">
        <v>0.19097222222222221</v>
      </c>
      <c r="E21" s="43">
        <v>1</v>
      </c>
      <c r="F21" s="11" t="s">
        <v>25</v>
      </c>
    </row>
    <row r="22" spans="1:9">
      <c r="A22" s="7">
        <v>21</v>
      </c>
      <c r="B22" s="183" t="s">
        <v>234</v>
      </c>
      <c r="C22" s="74">
        <v>43538</v>
      </c>
      <c r="D22" s="8">
        <v>0.19375000000000001</v>
      </c>
      <c r="E22" s="43">
        <v>1</v>
      </c>
      <c r="F22" s="11" t="s">
        <v>25</v>
      </c>
    </row>
    <row r="23" spans="1:9">
      <c r="A23" s="7">
        <v>22</v>
      </c>
      <c r="B23" s="183" t="s">
        <v>235</v>
      </c>
      <c r="C23" s="74">
        <v>43558</v>
      </c>
      <c r="D23" s="8">
        <v>0.13680555555555554</v>
      </c>
      <c r="E23" s="43">
        <v>1</v>
      </c>
      <c r="F23" s="11" t="s">
        <v>25</v>
      </c>
    </row>
    <row r="24" spans="1:9">
      <c r="A24" s="7">
        <v>23</v>
      </c>
      <c r="B24" s="183" t="s">
        <v>236</v>
      </c>
      <c r="C24" s="74">
        <v>43666</v>
      </c>
      <c r="D24" s="8">
        <v>0.10416666666666667</v>
      </c>
      <c r="E24" s="43">
        <v>1</v>
      </c>
      <c r="F24" s="11" t="s">
        <v>25</v>
      </c>
      <c r="G24" s="21"/>
      <c r="H24" s="11"/>
    </row>
    <row r="25" spans="1:9">
      <c r="A25" s="7">
        <v>24</v>
      </c>
      <c r="B25" s="183" t="s">
        <v>237</v>
      </c>
      <c r="C25" s="74">
        <v>43711</v>
      </c>
      <c r="D25" s="8">
        <v>7.9166666666666663E-2</v>
      </c>
      <c r="E25" s="43">
        <v>1</v>
      </c>
      <c r="F25" s="11" t="s">
        <v>25</v>
      </c>
    </row>
    <row r="26" spans="1:9">
      <c r="A26" s="7">
        <v>25</v>
      </c>
      <c r="B26" s="183" t="s">
        <v>238</v>
      </c>
      <c r="C26" s="74">
        <v>43718</v>
      </c>
      <c r="D26" s="8">
        <v>0.13194444444444445</v>
      </c>
      <c r="E26" s="43">
        <v>1</v>
      </c>
      <c r="F26" s="11" t="s">
        <v>25</v>
      </c>
    </row>
    <row r="27" spans="1:9">
      <c r="A27" s="7">
        <v>26</v>
      </c>
      <c r="B27" s="183" t="s">
        <v>239</v>
      </c>
      <c r="C27" s="74">
        <v>43725</v>
      </c>
      <c r="D27" s="8">
        <v>0.17222222222222225</v>
      </c>
      <c r="E27" s="43">
        <v>1</v>
      </c>
      <c r="F27" s="11" t="s">
        <v>25</v>
      </c>
      <c r="G27" s="12"/>
    </row>
    <row r="28" spans="1:9">
      <c r="A28" s="7">
        <v>27</v>
      </c>
      <c r="B28" s="183" t="s">
        <v>240</v>
      </c>
      <c r="C28" s="74">
        <v>43730</v>
      </c>
      <c r="D28" s="8">
        <v>0.16874999999999998</v>
      </c>
      <c r="E28" s="43">
        <v>1</v>
      </c>
      <c r="F28" s="11" t="s">
        <v>25</v>
      </c>
      <c r="G28" s="22"/>
      <c r="H28" s="27"/>
      <c r="I28" s="12"/>
    </row>
    <row r="29" spans="1:9">
      <c r="A29" s="7">
        <v>28</v>
      </c>
      <c r="B29" s="183" t="s">
        <v>241</v>
      </c>
      <c r="C29" s="74">
        <v>43748</v>
      </c>
      <c r="D29" s="8">
        <v>0.11597222222222221</v>
      </c>
      <c r="E29" s="43">
        <v>1</v>
      </c>
      <c r="F29" s="11" t="s">
        <v>25</v>
      </c>
    </row>
    <row r="30" spans="1:9">
      <c r="A30" s="7">
        <v>29</v>
      </c>
      <c r="B30" s="183" t="s">
        <v>242</v>
      </c>
      <c r="C30" s="74">
        <v>43761</v>
      </c>
      <c r="D30" s="8">
        <v>0.13541666666666666</v>
      </c>
      <c r="E30" s="43">
        <v>1</v>
      </c>
      <c r="F30" s="11" t="s">
        <v>25</v>
      </c>
      <c r="G30" s="31"/>
    </row>
    <row r="31" spans="1:9">
      <c r="A31" s="7">
        <v>30</v>
      </c>
      <c r="B31" s="183" t="s">
        <v>243</v>
      </c>
      <c r="C31" s="74">
        <v>43813</v>
      </c>
      <c r="D31" s="8">
        <v>0.15694444444444444</v>
      </c>
      <c r="E31" s="43">
        <v>1</v>
      </c>
      <c r="F31" s="11" t="s">
        <v>25</v>
      </c>
    </row>
    <row r="32" spans="1:9">
      <c r="A32" s="7">
        <v>31</v>
      </c>
      <c r="B32" s="183" t="s">
        <v>244</v>
      </c>
      <c r="C32" s="74">
        <v>43869</v>
      </c>
      <c r="D32" s="8">
        <v>0.13472222222222222</v>
      </c>
      <c r="E32" s="43">
        <v>1</v>
      </c>
      <c r="F32" s="11" t="s">
        <v>25</v>
      </c>
      <c r="G32" s="31"/>
    </row>
    <row r="33" spans="1:10">
      <c r="A33" s="7">
        <v>32</v>
      </c>
      <c r="B33" s="183" t="s">
        <v>245</v>
      </c>
      <c r="C33" s="74">
        <v>43896</v>
      </c>
      <c r="D33" s="8">
        <v>0.10694444444444444</v>
      </c>
      <c r="E33" s="43">
        <v>1</v>
      </c>
      <c r="F33" s="11" t="s">
        <v>25</v>
      </c>
    </row>
    <row r="34" spans="1:10">
      <c r="A34" s="7">
        <v>33</v>
      </c>
      <c r="B34" s="183" t="s">
        <v>246</v>
      </c>
      <c r="C34" s="74">
        <v>43905</v>
      </c>
      <c r="D34" s="8">
        <v>8.8888888888888892E-2</v>
      </c>
      <c r="E34" s="43">
        <v>1</v>
      </c>
      <c r="F34" s="11" t="s">
        <v>25</v>
      </c>
    </row>
    <row r="35" spans="1:10">
      <c r="A35" s="7">
        <v>34</v>
      </c>
      <c r="B35" s="183" t="s">
        <v>247</v>
      </c>
      <c r="C35" s="74">
        <v>43911</v>
      </c>
      <c r="D35" s="8">
        <v>0.13749999999999998</v>
      </c>
      <c r="E35" s="43">
        <v>1</v>
      </c>
      <c r="F35" s="11" t="s">
        <v>25</v>
      </c>
    </row>
    <row r="36" spans="1:10">
      <c r="A36" s="7">
        <v>35</v>
      </c>
      <c r="B36" s="183" t="s">
        <v>248</v>
      </c>
      <c r="C36" s="74">
        <v>43926</v>
      </c>
      <c r="D36" s="8">
        <v>8.9583333333333334E-2</v>
      </c>
      <c r="E36" s="43">
        <v>1</v>
      </c>
      <c r="F36" s="11" t="s">
        <v>25</v>
      </c>
    </row>
    <row r="37" spans="1:10">
      <c r="A37" s="7">
        <v>36</v>
      </c>
      <c r="B37" s="183" t="s">
        <v>249</v>
      </c>
      <c r="C37" s="74">
        <v>43933</v>
      </c>
      <c r="D37" s="8">
        <v>0.16319444444444445</v>
      </c>
      <c r="E37" s="43">
        <v>1</v>
      </c>
      <c r="F37" s="11" t="s">
        <v>25</v>
      </c>
    </row>
    <row r="38" spans="1:10">
      <c r="A38" s="7">
        <v>37</v>
      </c>
      <c r="B38" s="183" t="s">
        <v>250</v>
      </c>
      <c r="C38" s="74">
        <v>43944</v>
      </c>
      <c r="D38" s="8">
        <v>0.15277777777777776</v>
      </c>
      <c r="E38" s="43">
        <v>1</v>
      </c>
      <c r="F38" s="11" t="s">
        <v>25</v>
      </c>
    </row>
    <row r="39" spans="1:10">
      <c r="A39" s="7">
        <v>38</v>
      </c>
      <c r="B39" s="183" t="s">
        <v>251</v>
      </c>
      <c r="C39" s="74">
        <v>43953</v>
      </c>
      <c r="D39" s="8">
        <v>0.12013888888888889</v>
      </c>
      <c r="E39" s="43">
        <v>1</v>
      </c>
      <c r="F39" s="11" t="s">
        <v>25</v>
      </c>
    </row>
    <row r="40" spans="1:10">
      <c r="A40" s="7">
        <v>39</v>
      </c>
      <c r="B40" s="183" t="s">
        <v>252</v>
      </c>
      <c r="C40" s="74">
        <v>43960</v>
      </c>
      <c r="D40" s="8">
        <v>0.13680555555555554</v>
      </c>
      <c r="E40" s="43">
        <v>1</v>
      </c>
      <c r="F40" s="11" t="s">
        <v>25</v>
      </c>
      <c r="G40" s="34"/>
      <c r="H40" s="31"/>
    </row>
    <row r="41" spans="1:10">
      <c r="A41" s="7">
        <v>40</v>
      </c>
      <c r="B41" s="183" t="s">
        <v>253</v>
      </c>
      <c r="C41" s="74">
        <v>43967</v>
      </c>
      <c r="D41" s="8">
        <v>0.14305555555555557</v>
      </c>
      <c r="E41" s="43">
        <v>1</v>
      </c>
      <c r="F41" s="11" t="s">
        <v>25</v>
      </c>
    </row>
    <row r="42" spans="1:10">
      <c r="A42" s="7">
        <v>41</v>
      </c>
      <c r="B42" s="183" t="s">
        <v>254</v>
      </c>
      <c r="C42" s="74">
        <v>43975</v>
      </c>
      <c r="D42" s="8">
        <v>0.12291666666666667</v>
      </c>
      <c r="E42" s="43">
        <v>1</v>
      </c>
      <c r="F42" s="11" t="s">
        <v>25</v>
      </c>
    </row>
    <row r="43" spans="1:10">
      <c r="A43" s="7">
        <v>42</v>
      </c>
      <c r="B43" s="183" t="s">
        <v>255</v>
      </c>
      <c r="C43" s="74">
        <v>43992</v>
      </c>
      <c r="D43" s="8">
        <v>0.14861111111111111</v>
      </c>
      <c r="E43" s="43">
        <v>1</v>
      </c>
      <c r="F43" s="11" t="s">
        <v>25</v>
      </c>
    </row>
    <row r="44" spans="1:10">
      <c r="A44" s="7">
        <v>43</v>
      </c>
      <c r="B44" s="183" t="s">
        <v>263</v>
      </c>
      <c r="C44" s="74">
        <v>44008</v>
      </c>
      <c r="D44" s="8">
        <v>0.11597222222222221</v>
      </c>
      <c r="E44" s="43">
        <v>1</v>
      </c>
      <c r="F44" s="11" t="s">
        <v>25</v>
      </c>
      <c r="G44" s="16"/>
      <c r="H44" s="17"/>
      <c r="I44" s="28"/>
      <c r="J44" s="29"/>
    </row>
    <row r="45" spans="1:10">
      <c r="A45" s="7">
        <v>44</v>
      </c>
      <c r="B45" s="183" t="s">
        <v>264</v>
      </c>
      <c r="C45" s="74">
        <v>44022</v>
      </c>
      <c r="D45" s="8">
        <v>9.9999999999999992E-2</v>
      </c>
      <c r="E45" s="43">
        <v>1</v>
      </c>
      <c r="F45" s="11" t="s">
        <v>25</v>
      </c>
    </row>
    <row r="46" spans="1:10">
      <c r="A46" s="7">
        <v>45</v>
      </c>
      <c r="B46" s="183" t="s">
        <v>265</v>
      </c>
      <c r="C46" s="74">
        <v>44032</v>
      </c>
      <c r="D46" s="8">
        <v>0.16458333333333333</v>
      </c>
      <c r="E46" s="43">
        <v>1</v>
      </c>
      <c r="F46" s="11" t="s">
        <v>25</v>
      </c>
    </row>
    <row r="47" spans="1:10">
      <c r="A47" s="7">
        <v>46</v>
      </c>
      <c r="B47" s="183" t="s">
        <v>273</v>
      </c>
      <c r="C47" s="74">
        <v>44061</v>
      </c>
      <c r="D47" s="8">
        <v>0.14861111111111111</v>
      </c>
      <c r="E47" s="43">
        <v>1</v>
      </c>
      <c r="F47" s="11" t="s">
        <v>25</v>
      </c>
    </row>
    <row r="48" spans="1:10">
      <c r="A48" s="7">
        <v>47</v>
      </c>
      <c r="B48" s="183" t="s">
        <v>274</v>
      </c>
      <c r="C48" s="74">
        <v>44087</v>
      </c>
      <c r="D48" s="8">
        <v>0.14027777777777778</v>
      </c>
      <c r="E48" s="43">
        <v>1</v>
      </c>
      <c r="F48" s="11" t="s">
        <v>25</v>
      </c>
    </row>
    <row r="49" spans="1:11">
      <c r="A49" s="7">
        <v>48</v>
      </c>
      <c r="B49" s="183" t="s">
        <v>282</v>
      </c>
      <c r="C49" s="74">
        <v>44121</v>
      </c>
      <c r="D49" s="8">
        <v>0.12013888888888889</v>
      </c>
      <c r="E49" s="43">
        <v>1</v>
      </c>
      <c r="F49" s="11" t="s">
        <v>25</v>
      </c>
    </row>
    <row r="50" spans="1:11">
      <c r="A50" s="7">
        <v>49</v>
      </c>
      <c r="B50" s="183" t="s">
        <v>285</v>
      </c>
      <c r="C50" s="74">
        <v>44129</v>
      </c>
      <c r="D50" s="8">
        <v>0.10069444444444443</v>
      </c>
      <c r="E50" s="43">
        <v>1</v>
      </c>
      <c r="F50" s="11" t="s">
        <v>25</v>
      </c>
    </row>
    <row r="51" spans="1:11">
      <c r="A51" s="7">
        <v>50</v>
      </c>
      <c r="B51" s="183" t="s">
        <v>286</v>
      </c>
      <c r="C51" s="74">
        <v>44142</v>
      </c>
      <c r="D51" s="8">
        <v>0.20555555555555557</v>
      </c>
      <c r="E51" s="43">
        <v>1</v>
      </c>
      <c r="F51" s="11" t="s">
        <v>25</v>
      </c>
    </row>
    <row r="52" spans="1:11">
      <c r="A52" s="7">
        <v>51</v>
      </c>
      <c r="B52" s="183" t="s">
        <v>288</v>
      </c>
      <c r="C52" s="74">
        <v>44156</v>
      </c>
      <c r="D52" s="8">
        <v>7.9861111111111105E-2</v>
      </c>
      <c r="E52" s="43">
        <v>1</v>
      </c>
      <c r="F52" s="11" t="s">
        <v>25</v>
      </c>
    </row>
    <row r="53" spans="1:11">
      <c r="A53" s="7">
        <v>52</v>
      </c>
      <c r="B53" s="183" t="s">
        <v>290</v>
      </c>
      <c r="C53" s="74">
        <v>44171</v>
      </c>
      <c r="D53" s="8">
        <v>7.9861111111111105E-2</v>
      </c>
      <c r="E53" s="43">
        <v>1</v>
      </c>
      <c r="F53" s="11" t="s">
        <v>25</v>
      </c>
    </row>
    <row r="54" spans="1:11">
      <c r="A54" s="7">
        <v>53</v>
      </c>
      <c r="B54" s="183" t="s">
        <v>292</v>
      </c>
      <c r="C54" s="74">
        <v>44184</v>
      </c>
      <c r="D54" s="8">
        <v>0.12152777777777778</v>
      </c>
      <c r="E54" s="43">
        <v>1</v>
      </c>
      <c r="F54" s="11" t="s">
        <v>25</v>
      </c>
    </row>
    <row r="55" spans="1:11">
      <c r="A55" s="7">
        <v>54</v>
      </c>
      <c r="B55" s="183" t="s">
        <v>293</v>
      </c>
      <c r="C55" s="74">
        <v>44191</v>
      </c>
      <c r="D55" s="8">
        <v>9.2361111111111116E-2</v>
      </c>
      <c r="E55" s="43">
        <v>1</v>
      </c>
      <c r="F55" s="11" t="s">
        <v>25</v>
      </c>
    </row>
    <row r="56" spans="1:11">
      <c r="A56" s="7">
        <v>55</v>
      </c>
      <c r="B56" s="183" t="s">
        <v>295</v>
      </c>
      <c r="C56" s="74">
        <v>44198</v>
      </c>
      <c r="D56" s="8">
        <v>8.8888888888888892E-2</v>
      </c>
      <c r="E56" s="43">
        <v>1</v>
      </c>
      <c r="F56" s="11" t="s">
        <v>25</v>
      </c>
    </row>
    <row r="57" spans="1:11">
      <c r="A57" s="7">
        <v>56</v>
      </c>
      <c r="B57" s="183" t="s">
        <v>299</v>
      </c>
      <c r="C57" s="74">
        <v>44206</v>
      </c>
      <c r="D57" s="8">
        <v>0.14444444444444446</v>
      </c>
      <c r="E57" s="43">
        <v>1</v>
      </c>
      <c r="F57" s="11" t="s">
        <v>25</v>
      </c>
    </row>
    <row r="58" spans="1:11">
      <c r="A58" s="7">
        <v>57</v>
      </c>
      <c r="B58" s="183" t="s">
        <v>309</v>
      </c>
      <c r="C58" s="74">
        <v>44221</v>
      </c>
      <c r="D58" s="8">
        <v>0.10972222222222222</v>
      </c>
      <c r="E58" s="43">
        <v>1</v>
      </c>
      <c r="F58" s="11" t="s">
        <v>25</v>
      </c>
    </row>
    <row r="59" spans="1:11">
      <c r="A59" s="7">
        <v>58</v>
      </c>
      <c r="B59" s="183" t="s">
        <v>310</v>
      </c>
      <c r="C59" s="74">
        <v>44227</v>
      </c>
      <c r="D59" s="8">
        <v>0.10972222222222222</v>
      </c>
      <c r="E59" s="43">
        <v>1</v>
      </c>
      <c r="F59" s="11" t="s">
        <v>25</v>
      </c>
      <c r="G59" s="12"/>
      <c r="H59" s="18"/>
      <c r="I59" s="11"/>
    </row>
    <row r="60" spans="1:11">
      <c r="A60" s="7">
        <v>59</v>
      </c>
      <c r="B60" s="183" t="s">
        <v>312</v>
      </c>
      <c r="C60" s="74">
        <v>44234</v>
      </c>
      <c r="D60" s="8">
        <v>0.10486111111111111</v>
      </c>
      <c r="E60" s="43">
        <v>1</v>
      </c>
      <c r="F60" s="11" t="s">
        <v>25</v>
      </c>
      <c r="G60" s="11"/>
    </row>
    <row r="61" spans="1:11">
      <c r="A61" s="7">
        <v>60</v>
      </c>
      <c r="B61" s="183" t="s">
        <v>313</v>
      </c>
      <c r="C61" s="74">
        <v>44237</v>
      </c>
      <c r="D61" s="8">
        <v>0.1125</v>
      </c>
      <c r="E61" s="43">
        <v>1</v>
      </c>
      <c r="F61" s="11" t="s">
        <v>25</v>
      </c>
      <c r="G61" s="11"/>
      <c r="H61" s="17"/>
      <c r="I61" s="28"/>
      <c r="J61" s="29"/>
      <c r="K61" s="11"/>
    </row>
    <row r="62" spans="1:11">
      <c r="A62" s="7">
        <v>61</v>
      </c>
      <c r="B62" s="183" t="s">
        <v>318</v>
      </c>
      <c r="C62" s="74">
        <v>44262</v>
      </c>
      <c r="D62" s="8">
        <v>0.10694444444444444</v>
      </c>
      <c r="E62" s="43">
        <v>1</v>
      </c>
      <c r="F62" s="11" t="s">
        <v>25</v>
      </c>
      <c r="G62" s="28"/>
      <c r="H62" s="29"/>
    </row>
    <row r="63" spans="1:11">
      <c r="A63" s="7">
        <v>62</v>
      </c>
      <c r="B63" s="183" t="s">
        <v>320</v>
      </c>
      <c r="C63" s="74">
        <v>44276</v>
      </c>
      <c r="D63" s="8">
        <v>0.11805555555555557</v>
      </c>
      <c r="E63" s="43">
        <v>1</v>
      </c>
      <c r="F63" s="11" t="s">
        <v>25</v>
      </c>
      <c r="G63" s="29"/>
      <c r="H63" s="12"/>
      <c r="I63" s="31"/>
      <c r="J63" s="18"/>
    </row>
    <row r="64" spans="1:11">
      <c r="A64" s="7">
        <v>63</v>
      </c>
      <c r="B64" s="183" t="s">
        <v>325</v>
      </c>
      <c r="C64" s="74">
        <v>44304</v>
      </c>
      <c r="D64" s="8">
        <v>0.12430555555555556</v>
      </c>
      <c r="E64" s="43">
        <v>1</v>
      </c>
      <c r="F64" s="11" t="s">
        <v>25</v>
      </c>
      <c r="G64" s="28"/>
      <c r="H64" s="29"/>
      <c r="I64" s="11"/>
    </row>
    <row r="65" spans="1:27">
      <c r="A65" s="7">
        <v>64</v>
      </c>
      <c r="B65" s="183" t="s">
        <v>330</v>
      </c>
      <c r="C65" s="74">
        <v>44323</v>
      </c>
      <c r="D65" s="8">
        <v>8.2638888888888887E-2</v>
      </c>
      <c r="E65" s="43">
        <v>1</v>
      </c>
      <c r="F65" s="11" t="s">
        <v>25</v>
      </c>
      <c r="G65" s="29"/>
      <c r="H65" s="12"/>
      <c r="I65" s="31"/>
      <c r="J65" s="18"/>
    </row>
    <row r="66" spans="1:27">
      <c r="A66" s="7">
        <v>65</v>
      </c>
      <c r="B66" s="183" t="s">
        <v>334</v>
      </c>
      <c r="C66" s="74">
        <v>44335</v>
      </c>
      <c r="D66" s="8">
        <v>7.6388888888888895E-2</v>
      </c>
      <c r="E66" s="43">
        <v>1</v>
      </c>
      <c r="F66" s="11" t="s">
        <v>25</v>
      </c>
    </row>
    <row r="67" spans="1:27">
      <c r="A67" s="7">
        <v>66</v>
      </c>
      <c r="B67" s="183" t="s">
        <v>350</v>
      </c>
      <c r="C67" s="74">
        <v>44373</v>
      </c>
      <c r="D67" s="8">
        <v>7.4305555555555555E-2</v>
      </c>
      <c r="E67" s="43">
        <v>1</v>
      </c>
      <c r="F67" s="11" t="s">
        <v>25</v>
      </c>
      <c r="G67" s="16"/>
      <c r="H67" s="12"/>
      <c r="I67" s="31"/>
      <c r="J67" s="18"/>
      <c r="K67" s="11"/>
      <c r="L67" s="37"/>
    </row>
    <row r="68" spans="1:27">
      <c r="A68" s="7">
        <v>67</v>
      </c>
      <c r="B68" s="183" t="s">
        <v>356</v>
      </c>
      <c r="C68" s="74">
        <v>44411</v>
      </c>
      <c r="D68" s="8">
        <v>8.8888888888888892E-2</v>
      </c>
      <c r="E68" s="43">
        <v>1</v>
      </c>
      <c r="F68" s="11" t="s">
        <v>25</v>
      </c>
      <c r="G68" s="21"/>
      <c r="H68" s="10"/>
      <c r="I68" s="29"/>
      <c r="J68" s="31"/>
      <c r="K68" s="11"/>
    </row>
    <row r="69" spans="1:27">
      <c r="A69" s="7">
        <v>68</v>
      </c>
      <c r="B69" s="183" t="s">
        <v>362</v>
      </c>
      <c r="C69" s="74">
        <v>44424</v>
      </c>
      <c r="D69" s="8">
        <v>8.0555555555555561E-2</v>
      </c>
      <c r="E69" s="43">
        <v>1</v>
      </c>
      <c r="F69" s="11" t="s">
        <v>25</v>
      </c>
      <c r="G69" s="21"/>
      <c r="H69" s="29"/>
      <c r="I69" s="12"/>
      <c r="J69" s="31"/>
      <c r="K69" s="18"/>
      <c r="L69" s="37"/>
    </row>
    <row r="70" spans="1:27">
      <c r="A70" s="7">
        <v>69</v>
      </c>
      <c r="B70" s="183" t="s">
        <v>363</v>
      </c>
      <c r="C70" s="74">
        <v>44424</v>
      </c>
      <c r="D70" s="8">
        <v>7.3611111111111113E-2</v>
      </c>
      <c r="E70" s="43">
        <v>1</v>
      </c>
      <c r="F70" s="11" t="s">
        <v>25</v>
      </c>
      <c r="G70" s="21"/>
      <c r="H70" s="11"/>
      <c r="I70" s="10"/>
      <c r="J70" s="34"/>
      <c r="K70" s="27"/>
      <c r="L70" s="29"/>
      <c r="M70" s="18"/>
      <c r="N70" s="37"/>
    </row>
    <row r="71" spans="1:27">
      <c r="A71" s="7">
        <v>70</v>
      </c>
      <c r="B71" s="183" t="s">
        <v>365</v>
      </c>
      <c r="C71" s="74">
        <v>44435</v>
      </c>
      <c r="D71" s="8">
        <v>0.14375000000000002</v>
      </c>
      <c r="E71" s="43">
        <v>1</v>
      </c>
      <c r="F71" s="11" t="s">
        <v>25</v>
      </c>
      <c r="G71" s="29"/>
    </row>
    <row r="72" spans="1:27">
      <c r="A72" s="7">
        <v>71</v>
      </c>
      <c r="B72" s="183" t="s">
        <v>367</v>
      </c>
      <c r="C72" s="74">
        <v>44449</v>
      </c>
      <c r="D72" s="8">
        <v>7.3611111111111113E-2</v>
      </c>
      <c r="E72" s="43">
        <v>1</v>
      </c>
      <c r="F72" s="11" t="s">
        <v>25</v>
      </c>
      <c r="G72" s="21"/>
      <c r="H72" s="28"/>
      <c r="I72" s="11"/>
      <c r="J72" s="37"/>
    </row>
    <row r="73" spans="1:27">
      <c r="A73" s="7">
        <v>72</v>
      </c>
      <c r="B73" s="183" t="s">
        <v>393</v>
      </c>
      <c r="C73" s="74">
        <v>44467</v>
      </c>
      <c r="D73" s="8">
        <v>9.375E-2</v>
      </c>
      <c r="E73" s="43">
        <v>1</v>
      </c>
      <c r="F73" s="11" t="s">
        <v>25</v>
      </c>
      <c r="G73" s="21"/>
      <c r="H73" s="11"/>
      <c r="I73" s="14"/>
      <c r="J73" s="34"/>
      <c r="K73" s="29"/>
      <c r="L73" s="18"/>
      <c r="M73" s="37"/>
    </row>
    <row r="74" spans="1:27">
      <c r="A74" s="7">
        <v>73</v>
      </c>
      <c r="B74" s="183" t="s">
        <v>416</v>
      </c>
      <c r="C74" s="74">
        <v>44539</v>
      </c>
      <c r="D74" s="8">
        <v>0.19236111111111112</v>
      </c>
      <c r="E74" s="43">
        <v>1</v>
      </c>
      <c r="F74" s="11" t="s">
        <v>25</v>
      </c>
      <c r="G74" s="21"/>
      <c r="H74" s="17"/>
      <c r="I74" s="29"/>
    </row>
    <row r="75" spans="1:27">
      <c r="A75" s="7">
        <v>74</v>
      </c>
      <c r="B75" s="183" t="s">
        <v>420</v>
      </c>
      <c r="C75" s="74">
        <v>44569</v>
      </c>
      <c r="D75" s="8">
        <v>0.1277777777777778</v>
      </c>
      <c r="E75" s="43">
        <v>1</v>
      </c>
      <c r="F75" s="11" t="s">
        <v>25</v>
      </c>
      <c r="G75" s="21"/>
      <c r="H75" s="17"/>
      <c r="I75" s="29"/>
      <c r="J75" s="37"/>
    </row>
    <row r="76" spans="1:27">
      <c r="A76" s="7">
        <v>75</v>
      </c>
      <c r="B76" s="183" t="s">
        <v>430</v>
      </c>
      <c r="C76" s="74">
        <v>44601</v>
      </c>
      <c r="D76" s="8">
        <v>0.25</v>
      </c>
      <c r="E76" s="43">
        <v>1</v>
      </c>
      <c r="F76" s="11" t="s">
        <v>25</v>
      </c>
      <c r="G76" s="21"/>
      <c r="H76" s="17"/>
      <c r="I76" s="29"/>
      <c r="J76" s="18"/>
      <c r="K76" s="37"/>
    </row>
    <row r="77" spans="1:27">
      <c r="A77" s="7">
        <v>76</v>
      </c>
      <c r="B77" s="183" t="s">
        <v>433</v>
      </c>
      <c r="C77" s="74">
        <v>44608</v>
      </c>
      <c r="D77" s="8">
        <v>0.19930555555555554</v>
      </c>
      <c r="E77" s="43">
        <v>1</v>
      </c>
      <c r="F77" s="11" t="s">
        <v>25</v>
      </c>
      <c r="G77" s="21"/>
      <c r="H77" s="17"/>
      <c r="I77" s="29"/>
    </row>
    <row r="78" spans="1:27">
      <c r="A78" s="7">
        <v>77</v>
      </c>
      <c r="B78" s="183" t="s">
        <v>436</v>
      </c>
      <c r="C78" s="74">
        <v>44615</v>
      </c>
      <c r="D78" s="8">
        <v>7.9861111111111105E-2</v>
      </c>
      <c r="E78" s="43">
        <v>1</v>
      </c>
      <c r="F78" s="11" t="s">
        <v>25</v>
      </c>
      <c r="G78" s="21"/>
      <c r="H78" s="11"/>
      <c r="I78" s="29"/>
    </row>
    <row r="79" spans="1:27">
      <c r="A79" s="69">
        <v>78</v>
      </c>
      <c r="B79" s="184" t="s">
        <v>435</v>
      </c>
      <c r="C79" s="75">
        <v>44622</v>
      </c>
      <c r="D79" s="71">
        <v>8.3333333333333329E-2</v>
      </c>
      <c r="E79" s="146">
        <v>1</v>
      </c>
      <c r="F79" s="11" t="s">
        <v>25</v>
      </c>
      <c r="G79" s="81"/>
      <c r="H79" s="95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68"/>
    </row>
    <row r="80" spans="1:27">
      <c r="A80" s="69">
        <v>79</v>
      </c>
      <c r="B80" s="184" t="s">
        <v>437</v>
      </c>
      <c r="C80" s="75">
        <v>44636</v>
      </c>
      <c r="D80" s="71">
        <v>7.2916666666666671E-2</v>
      </c>
      <c r="E80" s="146">
        <v>1</v>
      </c>
      <c r="F80" s="11" t="s">
        <v>25</v>
      </c>
      <c r="G80" s="81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68"/>
    </row>
    <row r="81" spans="1:27">
      <c r="A81" s="69">
        <v>80</v>
      </c>
      <c r="B81" s="148" t="s">
        <v>458</v>
      </c>
      <c r="C81" s="149">
        <v>44716</v>
      </c>
      <c r="D81" s="150">
        <v>9.0277777777777776E-2</v>
      </c>
      <c r="E81" s="173">
        <v>1</v>
      </c>
      <c r="F81" s="11" t="s">
        <v>25</v>
      </c>
      <c r="G81" s="81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68"/>
    </row>
    <row r="82" spans="1:27">
      <c r="A82" s="151">
        <v>81</v>
      </c>
      <c r="B82" s="185" t="s">
        <v>457</v>
      </c>
      <c r="C82" s="176">
        <v>44727</v>
      </c>
      <c r="D82" s="174">
        <v>0.20138888888888887</v>
      </c>
      <c r="E82" s="175">
        <v>1</v>
      </c>
      <c r="F82" s="11" t="s">
        <v>25</v>
      </c>
      <c r="G82" s="81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68"/>
    </row>
    <row r="83" spans="1:27">
      <c r="A83" s="69">
        <v>82</v>
      </c>
      <c r="B83" s="184" t="s">
        <v>459</v>
      </c>
      <c r="C83" s="75">
        <v>44741</v>
      </c>
      <c r="D83" s="71">
        <v>0.2638888888888889</v>
      </c>
      <c r="E83" s="146">
        <v>1</v>
      </c>
      <c r="F83" s="11" t="s">
        <v>25</v>
      </c>
      <c r="G83" s="81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68"/>
    </row>
    <row r="84" spans="1:27">
      <c r="A84" s="69">
        <v>83</v>
      </c>
      <c r="B84" s="186" t="s">
        <v>460</v>
      </c>
      <c r="C84" s="75">
        <v>44748</v>
      </c>
      <c r="D84" s="71">
        <v>0.17152777777777775</v>
      </c>
      <c r="E84" s="146">
        <v>1</v>
      </c>
      <c r="F84" s="11" t="s">
        <v>25</v>
      </c>
      <c r="G84" s="81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68"/>
    </row>
    <row r="85" spans="1:27">
      <c r="A85" s="69">
        <v>84</v>
      </c>
      <c r="B85" s="184" t="s">
        <v>463</v>
      </c>
      <c r="C85" s="75">
        <v>44755</v>
      </c>
      <c r="D85" s="71">
        <v>0.10902777777777778</v>
      </c>
      <c r="E85" s="146">
        <v>1</v>
      </c>
      <c r="F85" s="11" t="s">
        <v>25</v>
      </c>
      <c r="G85" s="81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68"/>
    </row>
    <row r="86" spans="1:27">
      <c r="A86" s="69">
        <v>85</v>
      </c>
      <c r="B86" s="184" t="s">
        <v>464</v>
      </c>
      <c r="C86" s="75">
        <v>44765</v>
      </c>
      <c r="D86" s="71">
        <v>0.10208333333333335</v>
      </c>
      <c r="E86" s="146">
        <v>1</v>
      </c>
      <c r="F86" s="11" t="s">
        <v>25</v>
      </c>
      <c r="G86" s="81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68"/>
    </row>
    <row r="87" spans="1:27">
      <c r="A87" s="69">
        <v>86</v>
      </c>
      <c r="B87" s="184" t="s">
        <v>465</v>
      </c>
      <c r="C87" s="75">
        <v>44779</v>
      </c>
      <c r="D87" s="71">
        <v>9.4444444444444442E-2</v>
      </c>
      <c r="E87" s="146">
        <v>1</v>
      </c>
      <c r="F87" s="11" t="s">
        <v>25</v>
      </c>
      <c r="G87" s="81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68"/>
    </row>
    <row r="88" spans="1:27">
      <c r="A88" s="69">
        <v>87</v>
      </c>
      <c r="B88" s="183" t="s">
        <v>468</v>
      </c>
      <c r="C88" s="75">
        <v>44797</v>
      </c>
      <c r="D88" s="71">
        <v>0.1277777777777778</v>
      </c>
      <c r="E88" s="146">
        <v>1</v>
      </c>
      <c r="F88" s="11" t="s">
        <v>25</v>
      </c>
      <c r="G88" s="81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68"/>
    </row>
    <row r="89" spans="1:27">
      <c r="A89" s="69">
        <v>88</v>
      </c>
      <c r="B89" s="184" t="s">
        <v>471</v>
      </c>
      <c r="C89" s="75">
        <v>44807</v>
      </c>
      <c r="D89" s="71">
        <v>9.0972222222222218E-2</v>
      </c>
      <c r="E89" s="146">
        <v>1</v>
      </c>
      <c r="F89" s="11" t="s">
        <v>25</v>
      </c>
      <c r="G89" s="81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68"/>
    </row>
    <row r="90" spans="1:27">
      <c r="A90" s="69">
        <v>89</v>
      </c>
      <c r="B90" s="184" t="s">
        <v>472</v>
      </c>
      <c r="C90" s="75">
        <v>44821</v>
      </c>
      <c r="D90" s="71">
        <v>0.10833333333333334</v>
      </c>
      <c r="E90" s="146">
        <v>1</v>
      </c>
      <c r="F90" s="11" t="s">
        <v>25</v>
      </c>
      <c r="G90" s="81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68"/>
    </row>
    <row r="91" spans="1:27">
      <c r="A91" s="69">
        <v>90</v>
      </c>
      <c r="B91" s="184" t="s">
        <v>474</v>
      </c>
      <c r="C91" s="75">
        <v>44834</v>
      </c>
      <c r="D91" s="71">
        <v>0.21805555555555556</v>
      </c>
      <c r="E91" s="146">
        <v>1</v>
      </c>
      <c r="F91" s="11" t="s">
        <v>25</v>
      </c>
      <c r="G91" s="81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68"/>
    </row>
    <row r="92" spans="1:27">
      <c r="A92" s="69">
        <v>91</v>
      </c>
      <c r="B92" s="184" t="s">
        <v>477</v>
      </c>
      <c r="C92" s="75">
        <v>44849</v>
      </c>
      <c r="D92" s="71">
        <v>0.13055555555555556</v>
      </c>
      <c r="E92" s="146">
        <v>1</v>
      </c>
      <c r="F92" s="11" t="s">
        <v>25</v>
      </c>
      <c r="G92" s="81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68"/>
    </row>
    <row r="93" spans="1:27">
      <c r="A93" s="69">
        <v>92</v>
      </c>
      <c r="B93" s="184" t="s">
        <v>479</v>
      </c>
      <c r="C93" s="75">
        <v>44863</v>
      </c>
      <c r="D93" s="71">
        <v>0.15763888888888888</v>
      </c>
      <c r="E93" s="146">
        <v>1</v>
      </c>
      <c r="F93" s="11" t="s">
        <v>25</v>
      </c>
      <c r="G93" s="81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68"/>
    </row>
    <row r="94" spans="1:27">
      <c r="A94" s="69">
        <v>93</v>
      </c>
      <c r="B94" s="184" t="s">
        <v>482</v>
      </c>
      <c r="C94" s="75">
        <v>44875</v>
      </c>
      <c r="D94" s="71">
        <v>0.1125</v>
      </c>
      <c r="E94" s="146">
        <v>1</v>
      </c>
      <c r="F94" s="11" t="s">
        <v>25</v>
      </c>
      <c r="G94" s="81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68"/>
    </row>
    <row r="95" spans="1:27">
      <c r="A95" s="69">
        <v>94</v>
      </c>
      <c r="B95" s="184" t="s">
        <v>483</v>
      </c>
      <c r="C95" s="75">
        <v>44884</v>
      </c>
      <c r="D95" s="71">
        <v>9.0972222222222218E-2</v>
      </c>
      <c r="E95" s="146">
        <v>1</v>
      </c>
      <c r="F95" s="11" t="s">
        <v>25</v>
      </c>
      <c r="G95" s="81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68"/>
    </row>
    <row r="96" spans="1:27">
      <c r="A96" s="69">
        <v>95</v>
      </c>
      <c r="B96" s="184" t="s">
        <v>484</v>
      </c>
      <c r="C96" s="75">
        <v>44898</v>
      </c>
      <c r="D96" s="71">
        <v>0.12569444444444444</v>
      </c>
      <c r="E96" s="146">
        <v>1</v>
      </c>
      <c r="F96" s="11" t="s">
        <v>25</v>
      </c>
      <c r="G96" s="81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68"/>
    </row>
    <row r="97" spans="1:27">
      <c r="A97" s="69">
        <v>96</v>
      </c>
      <c r="B97" s="184" t="s">
        <v>486</v>
      </c>
      <c r="C97" s="75">
        <v>44912</v>
      </c>
      <c r="D97" s="71">
        <v>0.38472222222222219</v>
      </c>
      <c r="E97" s="146">
        <v>1</v>
      </c>
      <c r="F97" s="11" t="s">
        <v>25</v>
      </c>
      <c r="G97" s="81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68"/>
    </row>
    <row r="98" spans="1:27">
      <c r="A98" s="69">
        <v>97</v>
      </c>
      <c r="B98" s="184" t="s">
        <v>488</v>
      </c>
      <c r="C98" s="75">
        <v>44926</v>
      </c>
      <c r="D98" s="71">
        <v>9.8611111111111108E-2</v>
      </c>
      <c r="E98" s="146">
        <v>1</v>
      </c>
      <c r="F98" s="11" t="s">
        <v>25</v>
      </c>
      <c r="G98" s="81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68"/>
    </row>
    <row r="99" spans="1:27">
      <c r="A99" s="69">
        <v>98</v>
      </c>
      <c r="B99" s="184" t="s">
        <v>490</v>
      </c>
      <c r="C99" s="75">
        <v>44947</v>
      </c>
      <c r="D99" s="71">
        <v>0.10972222222222222</v>
      </c>
      <c r="E99" s="146">
        <v>1</v>
      </c>
      <c r="F99" s="11" t="s">
        <v>25</v>
      </c>
      <c r="G99" s="81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68"/>
    </row>
    <row r="100" spans="1:27">
      <c r="A100" s="69">
        <v>99</v>
      </c>
      <c r="B100" s="184" t="s">
        <v>495</v>
      </c>
      <c r="C100" s="75">
        <v>44968</v>
      </c>
      <c r="D100" s="71">
        <v>7.1527777777777787E-2</v>
      </c>
      <c r="E100" s="146">
        <v>1</v>
      </c>
      <c r="F100" s="11" t="s">
        <v>25</v>
      </c>
      <c r="G100" s="81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68"/>
    </row>
    <row r="101" spans="1:27">
      <c r="A101" s="69">
        <v>100</v>
      </c>
      <c r="B101" s="184" t="s">
        <v>496</v>
      </c>
      <c r="C101" s="75">
        <v>44989</v>
      </c>
      <c r="D101" s="71">
        <v>9.8611111111111108E-2</v>
      </c>
      <c r="E101" s="146">
        <v>1</v>
      </c>
      <c r="F101" s="11" t="s">
        <v>25</v>
      </c>
      <c r="G101" s="81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68"/>
    </row>
    <row r="102" spans="1:27">
      <c r="A102" s="69">
        <v>101</v>
      </c>
      <c r="B102" s="184" t="s">
        <v>502</v>
      </c>
      <c r="C102" s="75">
        <v>45018</v>
      </c>
      <c r="D102" s="71">
        <v>8.6805555555555566E-2</v>
      </c>
      <c r="E102" s="146">
        <v>1</v>
      </c>
      <c r="F102" s="11" t="s">
        <v>25</v>
      </c>
      <c r="G102" s="81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68"/>
    </row>
    <row r="103" spans="1:27">
      <c r="A103" s="69">
        <v>102</v>
      </c>
      <c r="B103" s="184" t="s">
        <v>506</v>
      </c>
      <c r="C103" s="75">
        <v>45052</v>
      </c>
      <c r="D103" s="71">
        <v>0.21597222222222223</v>
      </c>
      <c r="E103" s="146">
        <v>1</v>
      </c>
      <c r="F103" s="11" t="s">
        <v>25</v>
      </c>
      <c r="G103" s="81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68"/>
    </row>
    <row r="104" spans="1:27">
      <c r="A104" s="69">
        <v>103</v>
      </c>
      <c r="B104" s="185" t="s">
        <v>508</v>
      </c>
      <c r="C104" s="75">
        <v>45066</v>
      </c>
      <c r="D104" s="71">
        <v>0.14027777777777778</v>
      </c>
      <c r="E104" s="146">
        <v>1</v>
      </c>
      <c r="F104" s="11" t="s">
        <v>25</v>
      </c>
      <c r="G104" s="81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68"/>
    </row>
    <row r="105" spans="1:27">
      <c r="A105" s="69">
        <v>104</v>
      </c>
      <c r="B105" s="185" t="s">
        <v>511</v>
      </c>
      <c r="C105" s="75">
        <v>45080</v>
      </c>
      <c r="D105" s="71">
        <v>0.15347222222222223</v>
      </c>
      <c r="E105" s="146">
        <v>1</v>
      </c>
      <c r="F105" s="11" t="s">
        <v>25</v>
      </c>
      <c r="G105" s="81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68"/>
    </row>
    <row r="106" spans="1:27">
      <c r="A106" s="69">
        <v>105</v>
      </c>
      <c r="B106" s="184" t="s">
        <v>514</v>
      </c>
      <c r="C106" s="75">
        <v>45091</v>
      </c>
      <c r="D106" s="71">
        <v>0.25069444444444444</v>
      </c>
      <c r="E106" s="146">
        <v>1</v>
      </c>
      <c r="F106" s="11" t="s">
        <v>25</v>
      </c>
      <c r="G106" s="81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68"/>
    </row>
    <row r="107" spans="1:27">
      <c r="A107" s="69">
        <v>106</v>
      </c>
      <c r="B107" s="184" t="s">
        <v>519</v>
      </c>
      <c r="C107" s="75">
        <v>45105</v>
      </c>
      <c r="D107" s="71">
        <v>9.5138888888888884E-2</v>
      </c>
      <c r="E107" s="146">
        <v>1</v>
      </c>
      <c r="F107" s="11" t="s">
        <v>25</v>
      </c>
      <c r="G107" s="81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68"/>
    </row>
    <row r="108" spans="1:27">
      <c r="A108" s="69">
        <v>107</v>
      </c>
      <c r="B108" s="184" t="s">
        <v>520</v>
      </c>
      <c r="C108" s="75">
        <v>45113</v>
      </c>
      <c r="D108" s="71">
        <v>0.1076388888888889</v>
      </c>
      <c r="E108" s="146">
        <v>1</v>
      </c>
      <c r="F108" s="11" t="s">
        <v>25</v>
      </c>
      <c r="G108" s="81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68"/>
    </row>
    <row r="109" spans="1:27">
      <c r="A109" s="69">
        <v>108</v>
      </c>
      <c r="B109" s="186" t="s">
        <v>522</v>
      </c>
      <c r="C109" s="75">
        <v>45119</v>
      </c>
      <c r="D109" s="71">
        <v>0.17777777777777778</v>
      </c>
      <c r="E109" s="146">
        <v>1</v>
      </c>
      <c r="F109" s="11" t="s">
        <v>25</v>
      </c>
      <c r="G109" s="81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68"/>
    </row>
    <row r="110" spans="1:27">
      <c r="A110" s="69">
        <v>109</v>
      </c>
      <c r="B110" s="184" t="s">
        <v>532</v>
      </c>
      <c r="C110" s="75">
        <v>45168</v>
      </c>
      <c r="D110" s="71">
        <v>0.1173611111111111</v>
      </c>
      <c r="E110" s="146">
        <v>1</v>
      </c>
      <c r="F110" s="11" t="s">
        <v>25</v>
      </c>
      <c r="G110" s="81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68"/>
    </row>
    <row r="111" spans="1:27">
      <c r="A111" s="69">
        <v>110</v>
      </c>
      <c r="B111" s="184" t="s">
        <v>533</v>
      </c>
      <c r="C111" s="75">
        <v>45175</v>
      </c>
      <c r="D111" s="71">
        <v>0.18819444444444444</v>
      </c>
      <c r="E111" s="146">
        <v>1</v>
      </c>
      <c r="F111" s="11" t="s">
        <v>25</v>
      </c>
      <c r="G111" s="81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68"/>
    </row>
    <row r="112" spans="1:27">
      <c r="A112" s="69">
        <v>111</v>
      </c>
      <c r="B112" s="184" t="s">
        <v>534</v>
      </c>
      <c r="C112" s="75">
        <v>45185</v>
      </c>
      <c r="D112" s="71">
        <v>0.12916666666666668</v>
      </c>
      <c r="E112" s="146">
        <v>1</v>
      </c>
      <c r="F112" s="11" t="s">
        <v>25</v>
      </c>
      <c r="G112" s="81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68"/>
    </row>
    <row r="113" spans="1:27">
      <c r="A113" s="69">
        <v>112</v>
      </c>
      <c r="B113" s="184" t="s">
        <v>537</v>
      </c>
      <c r="C113" s="75">
        <v>45200</v>
      </c>
      <c r="D113" s="71">
        <v>0.12083333333333333</v>
      </c>
      <c r="E113" s="146">
        <v>1</v>
      </c>
      <c r="F113" s="11" t="s">
        <v>25</v>
      </c>
      <c r="G113" s="81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68"/>
    </row>
    <row r="114" spans="1:27">
      <c r="A114" s="69">
        <v>113</v>
      </c>
      <c r="B114" s="184" t="s">
        <v>538</v>
      </c>
      <c r="C114" s="75">
        <v>45213</v>
      </c>
      <c r="D114" s="71">
        <v>0.11597222222222221</v>
      </c>
      <c r="E114" s="146">
        <v>1</v>
      </c>
      <c r="F114" s="11" t="s">
        <v>25</v>
      </c>
      <c r="G114" s="81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68"/>
    </row>
    <row r="115" spans="1:27">
      <c r="A115" s="69">
        <v>114</v>
      </c>
      <c r="B115" s="184" t="s">
        <v>541</v>
      </c>
      <c r="C115" s="75">
        <v>45227</v>
      </c>
      <c r="D115" s="71">
        <v>9.1666666666666674E-2</v>
      </c>
      <c r="E115" s="146">
        <v>1</v>
      </c>
      <c r="F115" s="11" t="s">
        <v>25</v>
      </c>
      <c r="G115" s="81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68"/>
    </row>
    <row r="116" spans="1:27">
      <c r="A116" s="69">
        <v>115</v>
      </c>
      <c r="B116" s="184" t="s">
        <v>542</v>
      </c>
      <c r="C116" s="75">
        <v>45241</v>
      </c>
      <c r="D116" s="71">
        <v>9.0277777777777776E-2</v>
      </c>
      <c r="E116" s="146">
        <v>1</v>
      </c>
      <c r="F116" s="11" t="s">
        <v>25</v>
      </c>
      <c r="G116" s="81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68"/>
    </row>
    <row r="117" spans="1:27">
      <c r="A117" s="69">
        <v>116</v>
      </c>
      <c r="B117" s="184" t="s">
        <v>545</v>
      </c>
      <c r="C117" s="75">
        <v>45256</v>
      </c>
      <c r="D117" s="71">
        <v>8.4027777777777771E-2</v>
      </c>
      <c r="E117" s="146">
        <v>1</v>
      </c>
      <c r="F117" s="11" t="s">
        <v>25</v>
      </c>
      <c r="G117" s="81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68"/>
    </row>
    <row r="118" spans="1:27">
      <c r="A118" s="69">
        <v>117</v>
      </c>
      <c r="B118" s="184" t="s">
        <v>547</v>
      </c>
      <c r="C118" s="75">
        <v>45284</v>
      </c>
      <c r="D118" s="71">
        <v>8.1944444444444445E-2</v>
      </c>
      <c r="E118" s="146">
        <v>1</v>
      </c>
      <c r="F118" s="11" t="s">
        <v>25</v>
      </c>
      <c r="G118" s="81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68"/>
    </row>
    <row r="119" spans="1:27">
      <c r="A119" s="69">
        <v>118</v>
      </c>
      <c r="B119" s="184" t="s">
        <v>549</v>
      </c>
      <c r="C119" s="75">
        <v>45298</v>
      </c>
      <c r="D119" s="71">
        <v>6.3888888888888884E-2</v>
      </c>
      <c r="E119" s="146">
        <v>1</v>
      </c>
      <c r="F119" s="11" t="s">
        <v>25</v>
      </c>
      <c r="G119" s="81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68"/>
    </row>
    <row r="120" spans="1:27">
      <c r="A120" s="69">
        <v>119</v>
      </c>
      <c r="B120" s="184" t="s">
        <v>552</v>
      </c>
      <c r="C120" s="75">
        <v>45312</v>
      </c>
      <c r="D120" s="71">
        <v>8.819444444444445E-2</v>
      </c>
      <c r="E120" s="146">
        <v>1</v>
      </c>
      <c r="F120" s="11" t="s">
        <v>25</v>
      </c>
      <c r="G120" s="81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68"/>
    </row>
    <row r="121" spans="1:27">
      <c r="A121" s="69">
        <v>120</v>
      </c>
      <c r="B121" s="184" t="s">
        <v>554</v>
      </c>
      <c r="C121" s="75">
        <v>45326</v>
      </c>
      <c r="D121" s="71">
        <v>0.14097222222222222</v>
      </c>
      <c r="E121" s="146">
        <v>1</v>
      </c>
      <c r="F121" s="11" t="s">
        <v>25</v>
      </c>
      <c r="G121" s="81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68"/>
    </row>
    <row r="122" spans="1:27">
      <c r="A122" s="69">
        <v>121</v>
      </c>
      <c r="B122" s="184" t="s">
        <v>556</v>
      </c>
      <c r="C122" s="75">
        <v>45340</v>
      </c>
      <c r="D122" s="71">
        <v>0.16319444444444445</v>
      </c>
      <c r="E122" s="146">
        <v>1</v>
      </c>
      <c r="F122" s="11" t="s">
        <v>25</v>
      </c>
      <c r="G122" s="81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68"/>
    </row>
    <row r="123" spans="1:27">
      <c r="A123" s="69">
        <v>122</v>
      </c>
      <c r="B123" s="184" t="s">
        <v>558</v>
      </c>
      <c r="C123" s="75">
        <v>45354</v>
      </c>
      <c r="D123" s="71">
        <v>8.6805555555555566E-2</v>
      </c>
      <c r="E123" s="146">
        <v>1</v>
      </c>
      <c r="F123" s="11" t="s">
        <v>25</v>
      </c>
      <c r="G123" s="81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68"/>
    </row>
    <row r="124" spans="1:27">
      <c r="A124" s="69">
        <v>123</v>
      </c>
      <c r="B124" s="184" t="s">
        <v>561</v>
      </c>
      <c r="C124" s="75">
        <v>45368</v>
      </c>
      <c r="D124" s="71">
        <v>0.10069444444444443</v>
      </c>
      <c r="E124" s="146">
        <v>1</v>
      </c>
      <c r="F124" s="11" t="s">
        <v>25</v>
      </c>
      <c r="G124" s="81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68"/>
    </row>
    <row r="125" spans="1:27">
      <c r="A125" s="69">
        <v>124</v>
      </c>
      <c r="B125" s="187" t="s">
        <v>565</v>
      </c>
      <c r="C125" s="75">
        <v>45395</v>
      </c>
      <c r="D125" s="71">
        <v>0.14166666666666666</v>
      </c>
      <c r="E125" s="146">
        <v>1</v>
      </c>
      <c r="F125" s="11" t="s">
        <v>25</v>
      </c>
      <c r="G125" s="81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68"/>
    </row>
    <row r="126" spans="1:27">
      <c r="A126" s="69">
        <v>125</v>
      </c>
      <c r="B126" s="187" t="s">
        <v>566</v>
      </c>
      <c r="C126" s="75">
        <v>45416</v>
      </c>
      <c r="D126" s="71">
        <v>0.17569444444444446</v>
      </c>
      <c r="E126" s="146">
        <v>1</v>
      </c>
      <c r="F126" s="11" t="s">
        <v>25</v>
      </c>
      <c r="G126" s="81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68"/>
    </row>
    <row r="127" spans="1:27">
      <c r="A127" s="69">
        <v>126</v>
      </c>
      <c r="B127" s="187" t="s">
        <v>571</v>
      </c>
      <c r="C127" s="75">
        <v>45431</v>
      </c>
      <c r="D127" s="71">
        <v>0.14097222222222222</v>
      </c>
      <c r="E127" s="146">
        <v>1</v>
      </c>
      <c r="F127" s="11" t="s">
        <v>25</v>
      </c>
      <c r="G127" s="81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68"/>
    </row>
    <row r="128" spans="1:27">
      <c r="A128" s="69">
        <v>127</v>
      </c>
      <c r="B128" s="185" t="s">
        <v>573</v>
      </c>
      <c r="C128" s="75">
        <v>45445</v>
      </c>
      <c r="D128" s="71">
        <v>0.19652777777777777</v>
      </c>
      <c r="E128" s="146">
        <v>1</v>
      </c>
      <c r="F128" s="11" t="s">
        <v>25</v>
      </c>
      <c r="G128" s="81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68"/>
    </row>
    <row r="129" spans="1:27">
      <c r="A129" s="69">
        <v>128</v>
      </c>
      <c r="B129" s="187" t="s">
        <v>578</v>
      </c>
      <c r="C129" s="75">
        <v>45465</v>
      </c>
      <c r="D129" s="71">
        <v>8.8888888888888892E-2</v>
      </c>
      <c r="E129" s="146">
        <v>1</v>
      </c>
      <c r="F129" s="11" t="s">
        <v>25</v>
      </c>
      <c r="G129" s="81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68"/>
    </row>
    <row r="130" spans="1:27">
      <c r="A130" s="69">
        <v>129</v>
      </c>
      <c r="B130" s="187" t="s">
        <v>579</v>
      </c>
      <c r="C130" s="74">
        <v>45486</v>
      </c>
      <c r="D130" s="71">
        <v>0.25694444444444448</v>
      </c>
      <c r="E130" s="146">
        <v>1</v>
      </c>
      <c r="F130" s="11" t="s">
        <v>25</v>
      </c>
      <c r="G130" s="81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68"/>
    </row>
    <row r="131" spans="1:27">
      <c r="A131" s="69">
        <v>130</v>
      </c>
      <c r="B131" s="187" t="s">
        <v>586</v>
      </c>
      <c r="C131" s="75">
        <v>45563</v>
      </c>
      <c r="D131" s="71">
        <v>0.10833333333333334</v>
      </c>
      <c r="E131" s="146">
        <v>1</v>
      </c>
      <c r="F131" s="11" t="s">
        <v>25</v>
      </c>
      <c r="G131" s="81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68"/>
    </row>
    <row r="132" spans="1:27">
      <c r="A132" s="69">
        <v>131</v>
      </c>
      <c r="B132" s="187" t="s">
        <v>588</v>
      </c>
      <c r="C132" s="75">
        <v>45585</v>
      </c>
      <c r="D132" s="71">
        <v>0.18055555555555555</v>
      </c>
      <c r="E132" s="146">
        <v>1</v>
      </c>
      <c r="F132" s="11" t="s">
        <v>25</v>
      </c>
      <c r="G132" s="81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68"/>
    </row>
    <row r="133" spans="1:27">
      <c r="A133" s="69">
        <v>132</v>
      </c>
      <c r="B133" s="187" t="s">
        <v>590</v>
      </c>
      <c r="C133" s="75">
        <v>45599</v>
      </c>
      <c r="D133" s="71">
        <v>0.12083333333333333</v>
      </c>
      <c r="E133" s="146">
        <v>1</v>
      </c>
      <c r="F133" s="11" t="s">
        <v>25</v>
      </c>
      <c r="G133" s="81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68"/>
    </row>
    <row r="134" spans="1:27">
      <c r="A134" s="69">
        <v>133</v>
      </c>
      <c r="B134" s="185" t="s">
        <v>593</v>
      </c>
      <c r="C134" s="75">
        <v>45619</v>
      </c>
      <c r="D134" s="71">
        <v>0.12638888888888888</v>
      </c>
      <c r="E134" s="146">
        <v>1</v>
      </c>
      <c r="F134" s="11" t="s">
        <v>25</v>
      </c>
      <c r="G134" s="81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68"/>
    </row>
    <row r="135" spans="1:27">
      <c r="A135" s="69">
        <v>134</v>
      </c>
      <c r="B135" s="187" t="s">
        <v>600</v>
      </c>
      <c r="C135" s="75">
        <v>45633</v>
      </c>
      <c r="D135" s="71">
        <v>8.4027777777777771E-2</v>
      </c>
      <c r="E135" s="146">
        <v>1</v>
      </c>
      <c r="F135" s="11" t="s">
        <v>25</v>
      </c>
      <c r="G135" s="81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68"/>
    </row>
    <row r="136" spans="1:27">
      <c r="A136" s="69">
        <v>135</v>
      </c>
      <c r="B136" s="186" t="s">
        <v>612</v>
      </c>
      <c r="C136" s="75">
        <v>45655</v>
      </c>
      <c r="D136" s="71">
        <v>0.19027777777777777</v>
      </c>
      <c r="E136" s="146">
        <v>1</v>
      </c>
      <c r="F136" s="11" t="s">
        <v>25</v>
      </c>
      <c r="G136" s="81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68"/>
    </row>
    <row r="137" spans="1:27">
      <c r="A137" s="69">
        <v>136</v>
      </c>
      <c r="B137" s="187" t="s">
        <v>602</v>
      </c>
      <c r="C137" s="75">
        <v>45669</v>
      </c>
      <c r="D137" s="71">
        <v>0.18888888888888888</v>
      </c>
      <c r="E137" s="146">
        <v>1</v>
      </c>
      <c r="F137" s="11" t="s">
        <v>25</v>
      </c>
      <c r="G137" s="81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68"/>
    </row>
    <row r="138" spans="1:27">
      <c r="A138" s="69">
        <v>137</v>
      </c>
      <c r="B138" s="187" t="s">
        <v>603</v>
      </c>
      <c r="C138" s="75">
        <v>45683</v>
      </c>
      <c r="D138" s="71">
        <v>0.15833333333333333</v>
      </c>
      <c r="E138" s="146">
        <v>1</v>
      </c>
      <c r="F138" s="11" t="s">
        <v>25</v>
      </c>
      <c r="G138" s="81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68"/>
    </row>
    <row r="139" spans="1:27">
      <c r="A139" s="69">
        <v>138</v>
      </c>
      <c r="B139" s="187" t="s">
        <v>605</v>
      </c>
      <c r="C139" s="75">
        <v>45697</v>
      </c>
      <c r="D139" s="71">
        <v>0.14375000000000002</v>
      </c>
      <c r="E139" s="146">
        <v>1</v>
      </c>
      <c r="F139" s="11" t="s">
        <v>25</v>
      </c>
      <c r="G139" s="81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68"/>
    </row>
    <row r="140" spans="1:27">
      <c r="A140" s="69">
        <v>139</v>
      </c>
      <c r="B140" s="187" t="s">
        <v>608</v>
      </c>
      <c r="C140" s="75">
        <v>45731</v>
      </c>
      <c r="D140" s="71">
        <v>0.11805555555555557</v>
      </c>
      <c r="E140" s="146">
        <v>1</v>
      </c>
      <c r="F140" s="11" t="s">
        <v>25</v>
      </c>
      <c r="G140" s="81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68"/>
    </row>
    <row r="141" spans="1:27">
      <c r="A141" s="69">
        <v>140</v>
      </c>
      <c r="B141" s="187" t="s">
        <v>610</v>
      </c>
      <c r="C141" s="75">
        <v>45746</v>
      </c>
      <c r="D141" s="71">
        <v>8.5416666666666655E-2</v>
      </c>
      <c r="E141" s="146">
        <v>1</v>
      </c>
      <c r="F141" s="11" t="s">
        <v>25</v>
      </c>
      <c r="G141" s="81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68"/>
    </row>
    <row r="142" spans="1:27">
      <c r="A142" s="69">
        <v>141</v>
      </c>
      <c r="B142" s="187" t="s">
        <v>613</v>
      </c>
      <c r="C142" s="75">
        <v>45760</v>
      </c>
      <c r="D142" s="71">
        <v>0.12291666666666667</v>
      </c>
      <c r="E142" s="146">
        <v>1</v>
      </c>
      <c r="F142" s="11" t="s">
        <v>25</v>
      </c>
      <c r="G142" s="81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68"/>
    </row>
  </sheetData>
  <autoFilter ref="AB1:AD1"/>
  <phoneticPr fontId="4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zoomScaleNormal="100" workbookViewId="0">
      <pane xSplit="5" ySplit="1" topLeftCell="F2" activePane="bottomRight" state="frozen"/>
      <selection activeCell="F3" sqref="F3"/>
      <selection pane="topRight" activeCell="F3" sqref="F3"/>
      <selection pane="bottomLeft" activeCell="F3" sqref="F3"/>
      <selection pane="bottomRight" activeCell="A15" sqref="A15"/>
    </sheetView>
  </sheetViews>
  <sheetFormatPr defaultRowHeight="16.2"/>
  <cols>
    <col min="1" max="1" width="12.109375" style="7" customWidth="1"/>
    <col min="2" max="2" width="37.21875" style="7" customWidth="1"/>
    <col min="3" max="3" width="11.109375" style="7" customWidth="1"/>
    <col min="4" max="4" width="8.88671875" style="7" customWidth="1"/>
    <col min="5" max="5" width="8.88671875" style="19"/>
    <col min="6" max="13" width="8.88671875" style="7"/>
    <col min="14" max="20" width="8.88671875" style="7" customWidth="1"/>
    <col min="21" max="26" width="8.88671875" style="7"/>
    <col min="27" max="30" width="8.88671875" style="7" customWidth="1"/>
  </cols>
  <sheetData>
    <row r="1" spans="1:30">
      <c r="A1" s="142" t="s">
        <v>371</v>
      </c>
      <c r="B1" s="141" t="s">
        <v>0</v>
      </c>
      <c r="C1" s="141" t="s">
        <v>370</v>
      </c>
      <c r="D1" s="3" t="s">
        <v>6</v>
      </c>
      <c r="E1" s="5" t="s">
        <v>65</v>
      </c>
      <c r="F1" s="6" t="s">
        <v>66</v>
      </c>
      <c r="G1" s="6" t="s">
        <v>67</v>
      </c>
      <c r="H1" s="6" t="s">
        <v>68</v>
      </c>
      <c r="I1" s="6" t="s">
        <v>69</v>
      </c>
      <c r="J1" s="6" t="s">
        <v>70</v>
      </c>
      <c r="K1" s="6" t="s">
        <v>71</v>
      </c>
      <c r="L1" s="6" t="s">
        <v>72</v>
      </c>
      <c r="M1" s="6" t="s">
        <v>73</v>
      </c>
      <c r="N1" s="6" t="s">
        <v>74</v>
      </c>
      <c r="O1" s="6" t="s">
        <v>75</v>
      </c>
      <c r="P1" s="6" t="s">
        <v>76</v>
      </c>
      <c r="Q1" s="6" t="s">
        <v>77</v>
      </c>
      <c r="R1" s="6" t="s">
        <v>78</v>
      </c>
      <c r="S1" s="6" t="s">
        <v>79</v>
      </c>
      <c r="T1" s="6" t="s">
        <v>80</v>
      </c>
      <c r="U1" s="6" t="s">
        <v>81</v>
      </c>
      <c r="V1" s="6" t="s">
        <v>82</v>
      </c>
      <c r="W1" s="6" t="s">
        <v>83</v>
      </c>
      <c r="X1" s="6" t="s">
        <v>84</v>
      </c>
      <c r="Y1" s="6" t="s">
        <v>85</v>
      </c>
      <c r="Z1" s="6" t="s">
        <v>86</v>
      </c>
      <c r="AA1" s="6" t="s">
        <v>87</v>
      </c>
      <c r="AB1" s="66" t="s">
        <v>303</v>
      </c>
      <c r="AC1" s="6" t="s">
        <v>304</v>
      </c>
      <c r="AD1" s="6" t="s">
        <v>343</v>
      </c>
    </row>
    <row r="2" spans="1:30">
      <c r="A2" s="7">
        <v>1</v>
      </c>
      <c r="B2" s="7" t="s">
        <v>380</v>
      </c>
      <c r="C2" s="74">
        <v>44100</v>
      </c>
      <c r="D2" s="8">
        <v>0.39097222222222222</v>
      </c>
      <c r="E2" s="19">
        <v>1</v>
      </c>
      <c r="F2" s="11" t="s">
        <v>25</v>
      </c>
      <c r="G2" s="24"/>
      <c r="H2" s="56"/>
      <c r="I2" s="56"/>
      <c r="J2" s="56"/>
      <c r="K2" s="56"/>
      <c r="L2" s="56"/>
    </row>
    <row r="3" spans="1:30">
      <c r="A3" s="7">
        <v>2</v>
      </c>
      <c r="B3" s="7" t="s">
        <v>381</v>
      </c>
      <c r="C3" s="74">
        <v>44113</v>
      </c>
      <c r="D3" s="45">
        <v>0.36041666666666666</v>
      </c>
      <c r="E3" s="19">
        <v>1</v>
      </c>
      <c r="F3" s="11" t="s">
        <v>25</v>
      </c>
      <c r="G3" s="11"/>
      <c r="H3" s="28"/>
    </row>
    <row r="4" spans="1:30">
      <c r="A4" s="7">
        <v>3</v>
      </c>
      <c r="B4" s="7" t="s">
        <v>382</v>
      </c>
      <c r="C4" s="74">
        <v>44135</v>
      </c>
      <c r="D4" s="8">
        <v>0.42291666666666666</v>
      </c>
      <c r="E4" s="19">
        <v>1</v>
      </c>
      <c r="F4" s="11" t="s">
        <v>25</v>
      </c>
      <c r="G4" s="22"/>
      <c r="I4" s="14"/>
    </row>
    <row r="5" spans="1:30">
      <c r="A5" s="7">
        <v>4</v>
      </c>
      <c r="B5" s="7" t="s">
        <v>383</v>
      </c>
      <c r="C5" s="74">
        <v>44149</v>
      </c>
      <c r="D5" s="8">
        <v>0.52013888888888882</v>
      </c>
      <c r="E5" s="19">
        <v>1</v>
      </c>
      <c r="F5" s="11" t="s">
        <v>25</v>
      </c>
      <c r="G5" s="16"/>
      <c r="H5" s="26"/>
      <c r="I5" s="9"/>
      <c r="J5" s="17"/>
    </row>
    <row r="6" spans="1:30">
      <c r="A6" s="7">
        <v>5</v>
      </c>
      <c r="B6" s="7" t="s">
        <v>384</v>
      </c>
      <c r="C6" s="74">
        <v>44157</v>
      </c>
      <c r="D6" s="8">
        <v>0.37152777777777773</v>
      </c>
      <c r="E6" s="19">
        <v>1</v>
      </c>
      <c r="F6" s="11" t="s">
        <v>25</v>
      </c>
      <c r="G6" s="14"/>
      <c r="H6" s="26"/>
      <c r="I6" s="9"/>
      <c r="K6" s="20"/>
    </row>
    <row r="7" spans="1:30">
      <c r="A7" s="7">
        <v>6</v>
      </c>
      <c r="B7" s="7" t="s">
        <v>385</v>
      </c>
      <c r="C7" s="74">
        <v>44166</v>
      </c>
      <c r="D7" s="8">
        <v>0.42569444444444443</v>
      </c>
      <c r="E7" s="19">
        <v>1</v>
      </c>
      <c r="F7" s="11" t="s">
        <v>25</v>
      </c>
      <c r="G7" s="10"/>
      <c r="H7" s="9"/>
      <c r="I7" s="9"/>
      <c r="K7" s="23"/>
    </row>
    <row r="8" spans="1:30">
      <c r="A8" s="7">
        <v>7</v>
      </c>
      <c r="B8" s="7" t="s">
        <v>386</v>
      </c>
      <c r="C8" s="74">
        <v>44170</v>
      </c>
      <c r="D8" s="8">
        <v>0.40069444444444446</v>
      </c>
      <c r="E8" s="19">
        <v>1</v>
      </c>
      <c r="F8" s="11" t="s">
        <v>25</v>
      </c>
      <c r="G8" s="21"/>
      <c r="H8" s="18"/>
      <c r="I8" s="11"/>
      <c r="J8" s="37"/>
      <c r="K8" s="27"/>
      <c r="L8" s="9"/>
    </row>
    <row r="9" spans="1:30">
      <c r="A9" s="7">
        <v>8</v>
      </c>
      <c r="B9" s="7" t="s">
        <v>387</v>
      </c>
      <c r="C9" s="74">
        <v>44177</v>
      </c>
      <c r="D9" s="8">
        <v>0.37152777777777773</v>
      </c>
      <c r="E9" s="19">
        <v>1</v>
      </c>
      <c r="F9" s="11" t="s">
        <v>25</v>
      </c>
      <c r="G9" s="27"/>
      <c r="H9" s="21"/>
      <c r="I9" s="11"/>
      <c r="J9" s="14"/>
      <c r="K9" s="16"/>
      <c r="L9" s="22"/>
      <c r="M9" s="10"/>
      <c r="N9" s="25"/>
      <c r="O9" s="26"/>
      <c r="P9" s="27"/>
      <c r="Q9" s="28"/>
      <c r="R9" s="29"/>
      <c r="S9" s="42"/>
      <c r="T9" s="12"/>
    </row>
    <row r="10" spans="1:30">
      <c r="A10" s="7">
        <v>9</v>
      </c>
      <c r="B10" s="7" t="s">
        <v>388</v>
      </c>
      <c r="C10" s="74">
        <v>44185</v>
      </c>
      <c r="D10" s="8">
        <v>0.4777777777777778</v>
      </c>
      <c r="E10" s="19">
        <v>1</v>
      </c>
      <c r="F10" s="11" t="s">
        <v>25</v>
      </c>
      <c r="G10" s="25"/>
      <c r="H10" s="11"/>
      <c r="I10" s="14"/>
      <c r="J10" s="10"/>
      <c r="K10" s="26"/>
      <c r="L10" s="9"/>
      <c r="M10" s="9"/>
      <c r="N10" s="18"/>
    </row>
    <row r="11" spans="1:30">
      <c r="A11" s="7">
        <v>10</v>
      </c>
      <c r="B11" s="7" t="s">
        <v>389</v>
      </c>
      <c r="C11" s="74">
        <v>44315</v>
      </c>
      <c r="D11" s="30">
        <v>0.53125</v>
      </c>
      <c r="E11" s="19">
        <v>1</v>
      </c>
      <c r="F11" s="11" t="s">
        <v>25</v>
      </c>
      <c r="G11" s="26"/>
      <c r="H11" s="11"/>
      <c r="I11" s="14"/>
      <c r="J11" s="25"/>
      <c r="K11" s="28"/>
      <c r="L11" s="29"/>
      <c r="M11" s="9"/>
    </row>
    <row r="12" spans="1:30">
      <c r="A12" s="7">
        <v>11</v>
      </c>
      <c r="B12" s="7" t="s">
        <v>390</v>
      </c>
      <c r="C12" s="74">
        <v>44444</v>
      </c>
      <c r="D12" s="8">
        <v>0.3576388888888889</v>
      </c>
      <c r="E12" s="19">
        <v>1</v>
      </c>
      <c r="F12" s="11" t="s">
        <v>25</v>
      </c>
      <c r="G12" s="9"/>
      <c r="H12" s="21"/>
      <c r="I12" s="11"/>
      <c r="J12" s="10"/>
      <c r="K12" s="25"/>
      <c r="L12" s="28"/>
      <c r="M12" s="29"/>
      <c r="N12" s="9"/>
      <c r="O12" s="11"/>
    </row>
    <row r="13" spans="1:30">
      <c r="A13" s="7">
        <v>12</v>
      </c>
      <c r="B13" s="7" t="s">
        <v>497</v>
      </c>
      <c r="C13" s="74">
        <v>44996</v>
      </c>
      <c r="D13" s="8">
        <v>0.50277777777777777</v>
      </c>
      <c r="E13" s="19">
        <v>1</v>
      </c>
      <c r="F13" s="11" t="s">
        <v>25</v>
      </c>
      <c r="G13" s="28"/>
      <c r="H13" s="27"/>
      <c r="I13" s="9"/>
      <c r="J13" s="11"/>
    </row>
    <row r="14" spans="1:30">
      <c r="A14" s="7">
        <v>13</v>
      </c>
      <c r="B14" s="7" t="s">
        <v>581</v>
      </c>
      <c r="C14" s="74">
        <v>45528</v>
      </c>
      <c r="D14" s="8">
        <v>0.71736111111111101</v>
      </c>
      <c r="E14" s="19">
        <v>1</v>
      </c>
      <c r="F14" s="11" t="s">
        <v>25</v>
      </c>
      <c r="G14" s="29"/>
      <c r="H14" s="29"/>
      <c r="I14" s="31"/>
    </row>
    <row r="15" spans="1:30">
      <c r="B15" s="8"/>
      <c r="C15" s="74"/>
      <c r="D15" s="8"/>
      <c r="E15" s="43"/>
      <c r="F15" s="11"/>
      <c r="G15" s="59"/>
    </row>
    <row r="16" spans="1:30">
      <c r="B16" s="8"/>
      <c r="C16" s="74"/>
      <c r="D16" s="8"/>
      <c r="E16" s="43"/>
      <c r="F16" s="11"/>
      <c r="G16" s="12"/>
    </row>
    <row r="17" spans="2:9">
      <c r="B17" s="8"/>
      <c r="C17" s="74"/>
      <c r="D17" s="8"/>
      <c r="E17" s="43"/>
      <c r="F17" s="11"/>
      <c r="G17" s="18"/>
    </row>
    <row r="18" spans="2:9">
      <c r="B18" s="8"/>
      <c r="C18" s="74"/>
      <c r="D18" s="8"/>
      <c r="E18" s="43"/>
      <c r="F18" s="11"/>
      <c r="G18" s="48"/>
    </row>
    <row r="19" spans="2:9">
      <c r="B19" s="8"/>
      <c r="C19" s="74"/>
      <c r="D19" s="8"/>
      <c r="E19" s="43"/>
      <c r="F19" s="11"/>
    </row>
    <row r="20" spans="2:9">
      <c r="B20" s="8"/>
      <c r="C20" s="74"/>
      <c r="D20" s="8"/>
      <c r="E20" s="43"/>
      <c r="F20" s="11"/>
      <c r="G20" s="11"/>
      <c r="H20" s="11"/>
    </row>
    <row r="21" spans="2:9">
      <c r="B21" s="8"/>
      <c r="C21" s="74"/>
      <c r="D21" s="8"/>
      <c r="E21" s="43"/>
      <c r="F21" s="11"/>
    </row>
    <row r="22" spans="2:9">
      <c r="B22" s="8"/>
      <c r="C22" s="74"/>
      <c r="D22" s="8"/>
      <c r="E22" s="43"/>
      <c r="F22" s="11"/>
    </row>
    <row r="23" spans="2:9">
      <c r="B23" s="8"/>
      <c r="C23" s="74"/>
      <c r="D23" s="8"/>
      <c r="E23" s="43"/>
      <c r="F23" s="11"/>
    </row>
    <row r="24" spans="2:9">
      <c r="B24" s="8"/>
      <c r="C24" s="74"/>
      <c r="D24" s="8"/>
      <c r="E24" s="43"/>
      <c r="F24" s="11"/>
      <c r="G24" s="21"/>
      <c r="H24" s="11"/>
    </row>
    <row r="25" spans="2:9">
      <c r="B25" s="8"/>
      <c r="C25" s="74"/>
      <c r="D25" s="8"/>
      <c r="E25" s="43"/>
      <c r="F25" s="11"/>
    </row>
    <row r="26" spans="2:9">
      <c r="B26" s="8"/>
      <c r="C26" s="74"/>
      <c r="D26" s="8"/>
      <c r="E26" s="43"/>
      <c r="F26" s="11"/>
    </row>
    <row r="27" spans="2:9">
      <c r="B27" s="8"/>
      <c r="C27" s="74"/>
      <c r="D27" s="8"/>
      <c r="E27" s="43"/>
      <c r="F27" s="11"/>
      <c r="G27" s="12"/>
    </row>
    <row r="28" spans="2:9">
      <c r="B28" s="8"/>
      <c r="C28" s="74"/>
      <c r="D28" s="8"/>
      <c r="E28" s="43"/>
      <c r="F28" s="11"/>
      <c r="G28" s="22"/>
      <c r="H28" s="27"/>
      <c r="I28" s="12"/>
    </row>
    <row r="29" spans="2:9">
      <c r="B29" s="8"/>
      <c r="C29" s="74"/>
      <c r="D29" s="8"/>
      <c r="E29" s="43"/>
      <c r="F29" s="11"/>
    </row>
    <row r="30" spans="2:9">
      <c r="B30" s="8"/>
      <c r="C30" s="74"/>
      <c r="D30" s="8"/>
      <c r="E30" s="43"/>
      <c r="F30" s="11"/>
      <c r="G30" s="31"/>
    </row>
    <row r="31" spans="2:9">
      <c r="B31" s="8"/>
      <c r="C31" s="74"/>
      <c r="D31" s="8"/>
      <c r="E31" s="43"/>
      <c r="F31" s="11"/>
    </row>
    <row r="32" spans="2:9">
      <c r="B32" s="8"/>
      <c r="C32" s="74"/>
      <c r="D32" s="8"/>
      <c r="E32" s="43"/>
      <c r="F32" s="11"/>
      <c r="G32" s="31"/>
    </row>
    <row r="33" spans="2:10">
      <c r="B33" s="8"/>
      <c r="C33" s="74"/>
      <c r="D33" s="8"/>
      <c r="E33" s="43"/>
      <c r="F33" s="11"/>
    </row>
    <row r="34" spans="2:10">
      <c r="B34" s="8"/>
      <c r="C34" s="74"/>
      <c r="D34" s="8"/>
      <c r="E34" s="43"/>
      <c r="F34" s="11"/>
    </row>
    <row r="35" spans="2:10">
      <c r="B35" s="8"/>
      <c r="C35" s="74"/>
      <c r="D35" s="8"/>
      <c r="E35" s="43"/>
      <c r="F35" s="11"/>
    </row>
    <row r="36" spans="2:10">
      <c r="B36" s="8"/>
      <c r="C36" s="74"/>
      <c r="D36" s="8"/>
      <c r="E36" s="43"/>
      <c r="F36" s="11"/>
    </row>
    <row r="37" spans="2:10">
      <c r="B37" s="8"/>
      <c r="C37" s="74"/>
      <c r="D37" s="8"/>
      <c r="E37" s="43"/>
      <c r="F37" s="11"/>
    </row>
    <row r="38" spans="2:10">
      <c r="B38" s="8"/>
      <c r="C38" s="74"/>
      <c r="D38" s="8"/>
      <c r="E38" s="43"/>
      <c r="F38" s="11"/>
    </row>
    <row r="39" spans="2:10">
      <c r="B39" s="8"/>
      <c r="C39" s="74"/>
      <c r="D39" s="8"/>
      <c r="E39" s="43"/>
      <c r="F39" s="11"/>
    </row>
    <row r="40" spans="2:10">
      <c r="B40" s="8"/>
      <c r="C40" s="74"/>
      <c r="D40" s="8"/>
      <c r="E40" s="43"/>
      <c r="F40" s="11"/>
      <c r="G40" s="34"/>
      <c r="H40" s="31"/>
    </row>
    <row r="41" spans="2:10">
      <c r="B41" s="8"/>
      <c r="C41" s="74"/>
      <c r="D41" s="8"/>
      <c r="E41" s="43"/>
      <c r="F41" s="11"/>
    </row>
    <row r="42" spans="2:10">
      <c r="B42" s="8"/>
      <c r="C42" s="74"/>
      <c r="D42" s="8"/>
      <c r="E42" s="43"/>
      <c r="F42" s="11"/>
    </row>
    <row r="43" spans="2:10">
      <c r="B43" s="8"/>
      <c r="C43" s="74"/>
      <c r="D43" s="8"/>
      <c r="E43" s="43"/>
      <c r="F43" s="11"/>
    </row>
    <row r="44" spans="2:10">
      <c r="B44" s="8"/>
      <c r="C44" s="74"/>
      <c r="D44" s="8"/>
      <c r="E44" s="43"/>
      <c r="F44" s="11"/>
      <c r="G44" s="16"/>
      <c r="H44" s="17"/>
      <c r="I44" s="28"/>
      <c r="J44" s="29"/>
    </row>
    <row r="45" spans="2:10">
      <c r="B45" s="8"/>
      <c r="C45" s="74"/>
      <c r="D45" s="8"/>
      <c r="E45" s="43"/>
      <c r="F45" s="11"/>
    </row>
    <row r="46" spans="2:10">
      <c r="B46" s="8"/>
      <c r="C46" s="74"/>
      <c r="D46" s="8"/>
      <c r="E46" s="43"/>
      <c r="F46" s="11"/>
    </row>
    <row r="47" spans="2:10">
      <c r="B47" s="8"/>
      <c r="C47" s="74"/>
      <c r="D47" s="8"/>
      <c r="E47" s="43"/>
      <c r="F47" s="11"/>
    </row>
    <row r="48" spans="2:10">
      <c r="B48" s="8"/>
      <c r="C48" s="74"/>
      <c r="D48" s="8"/>
      <c r="E48" s="43"/>
      <c r="F48" s="11"/>
    </row>
    <row r="49" spans="2:11">
      <c r="B49" s="8"/>
      <c r="C49" s="74"/>
      <c r="D49" s="8"/>
      <c r="E49" s="43"/>
      <c r="F49" s="11"/>
    </row>
    <row r="50" spans="2:11">
      <c r="B50" s="8"/>
      <c r="C50" s="74"/>
      <c r="D50" s="8"/>
      <c r="E50" s="43"/>
      <c r="F50" s="11"/>
    </row>
    <row r="51" spans="2:11">
      <c r="B51" s="8"/>
      <c r="C51" s="74"/>
      <c r="D51" s="8"/>
      <c r="E51" s="43"/>
      <c r="F51" s="11"/>
    </row>
    <row r="52" spans="2:11">
      <c r="B52" s="8"/>
      <c r="C52" s="74"/>
      <c r="D52" s="8"/>
      <c r="E52" s="43"/>
      <c r="F52" s="11"/>
    </row>
    <row r="53" spans="2:11">
      <c r="B53" s="8"/>
      <c r="C53" s="74"/>
      <c r="D53" s="8"/>
      <c r="E53" s="43"/>
      <c r="F53" s="11"/>
    </row>
    <row r="54" spans="2:11">
      <c r="B54" s="8"/>
      <c r="C54" s="74"/>
      <c r="D54" s="8"/>
      <c r="E54" s="43"/>
      <c r="F54" s="11"/>
    </row>
    <row r="55" spans="2:11">
      <c r="B55" s="8"/>
      <c r="C55" s="74"/>
      <c r="D55" s="8"/>
      <c r="E55" s="43"/>
      <c r="F55" s="11"/>
    </row>
    <row r="56" spans="2:11">
      <c r="B56" s="8"/>
      <c r="C56" s="74"/>
      <c r="D56" s="8"/>
      <c r="E56" s="43"/>
      <c r="F56" s="11"/>
    </row>
    <row r="57" spans="2:11">
      <c r="B57" s="8"/>
      <c r="C57" s="74"/>
      <c r="D57" s="8"/>
      <c r="E57" s="43"/>
      <c r="F57" s="11"/>
    </row>
    <row r="58" spans="2:11">
      <c r="B58" s="8"/>
      <c r="C58" s="74"/>
      <c r="D58" s="8"/>
      <c r="E58" s="43"/>
      <c r="F58" s="11"/>
    </row>
    <row r="59" spans="2:11">
      <c r="B59" s="8"/>
      <c r="C59" s="74"/>
      <c r="D59" s="8"/>
      <c r="E59" s="43"/>
      <c r="F59" s="11"/>
      <c r="G59" s="12"/>
      <c r="H59" s="18"/>
      <c r="I59" s="11"/>
    </row>
    <row r="60" spans="2:11">
      <c r="B60" s="8"/>
      <c r="C60" s="74"/>
      <c r="D60" s="8"/>
      <c r="E60" s="43"/>
      <c r="F60" s="11"/>
      <c r="G60" s="11"/>
    </row>
    <row r="61" spans="2:11">
      <c r="B61" s="8"/>
      <c r="C61" s="74"/>
      <c r="D61" s="8"/>
      <c r="E61" s="43"/>
      <c r="F61" s="11"/>
      <c r="G61" s="11"/>
      <c r="H61" s="17"/>
      <c r="I61" s="28"/>
      <c r="J61" s="29"/>
      <c r="K61" s="11"/>
    </row>
    <row r="62" spans="2:11">
      <c r="B62" s="8"/>
      <c r="C62" s="74"/>
      <c r="D62" s="8"/>
      <c r="E62" s="43"/>
      <c r="F62" s="11"/>
      <c r="G62" s="28"/>
      <c r="H62" s="29"/>
    </row>
    <row r="63" spans="2:11">
      <c r="B63" s="8"/>
      <c r="C63" s="74"/>
      <c r="D63" s="8"/>
      <c r="E63" s="43"/>
      <c r="F63" s="11"/>
      <c r="G63" s="29"/>
      <c r="H63" s="12"/>
      <c r="I63" s="31"/>
      <c r="J63" s="18"/>
    </row>
    <row r="64" spans="2:11">
      <c r="B64" s="8"/>
      <c r="C64" s="74"/>
      <c r="D64" s="8"/>
      <c r="E64" s="43"/>
      <c r="F64" s="11"/>
      <c r="G64" s="28"/>
      <c r="H64" s="29"/>
      <c r="I64" s="11"/>
    </row>
    <row r="65" spans="1:14">
      <c r="B65" s="8"/>
      <c r="C65" s="74"/>
      <c r="D65" s="8"/>
      <c r="E65" s="43"/>
      <c r="F65" s="11"/>
      <c r="G65" s="29"/>
      <c r="H65" s="12"/>
      <c r="I65" s="31"/>
      <c r="J65" s="18"/>
    </row>
    <row r="66" spans="1:14">
      <c r="B66" s="8"/>
      <c r="C66" s="74"/>
      <c r="D66" s="8"/>
      <c r="E66" s="43"/>
      <c r="F66" s="11"/>
    </row>
    <row r="67" spans="1:14">
      <c r="B67" s="8"/>
      <c r="C67" s="74"/>
      <c r="D67" s="8"/>
      <c r="E67" s="43"/>
      <c r="F67" s="11"/>
      <c r="G67" s="16"/>
      <c r="H67" s="12"/>
      <c r="I67" s="31"/>
      <c r="J67" s="18"/>
      <c r="K67" s="11"/>
      <c r="L67" s="37"/>
    </row>
    <row r="68" spans="1:14">
      <c r="B68" s="8"/>
      <c r="C68" s="74"/>
      <c r="D68" s="8"/>
      <c r="E68" s="43"/>
      <c r="F68" s="11"/>
      <c r="G68" s="21"/>
      <c r="H68" s="10"/>
      <c r="I68" s="29"/>
      <c r="J68" s="31"/>
      <c r="K68" s="11"/>
    </row>
    <row r="69" spans="1:14">
      <c r="B69" s="8"/>
      <c r="C69" s="74"/>
      <c r="D69" s="8"/>
      <c r="E69" s="43"/>
      <c r="F69" s="11"/>
      <c r="G69" s="21"/>
      <c r="H69" s="29"/>
      <c r="I69" s="12"/>
      <c r="J69" s="31"/>
      <c r="K69" s="18"/>
      <c r="L69" s="37"/>
    </row>
    <row r="70" spans="1:14">
      <c r="B70" s="8"/>
      <c r="C70" s="74"/>
      <c r="D70" s="8"/>
      <c r="E70" s="43"/>
      <c r="F70" s="11"/>
      <c r="G70" s="21"/>
      <c r="H70" s="11"/>
      <c r="I70" s="10"/>
      <c r="J70" s="34"/>
      <c r="K70" s="27"/>
      <c r="L70" s="29"/>
      <c r="M70" s="18"/>
      <c r="N70" s="37"/>
    </row>
    <row r="71" spans="1:14">
      <c r="B71" s="8"/>
      <c r="C71" s="74"/>
      <c r="D71" s="8"/>
      <c r="E71" s="43"/>
      <c r="F71" s="11"/>
      <c r="G71" s="29"/>
    </row>
    <row r="72" spans="1:14">
      <c r="B72" s="8"/>
      <c r="C72" s="74"/>
      <c r="D72" s="8"/>
      <c r="E72" s="43"/>
      <c r="F72" s="11"/>
      <c r="G72" s="21"/>
      <c r="H72" s="28"/>
      <c r="I72" s="11"/>
      <c r="J72" s="37"/>
    </row>
    <row r="73" spans="1:14">
      <c r="B73" s="8"/>
      <c r="C73" s="8"/>
      <c r="E73" s="43"/>
      <c r="F73" s="24"/>
      <c r="G73" s="21"/>
      <c r="H73" s="11"/>
      <c r="I73" s="14"/>
      <c r="J73" s="34"/>
      <c r="K73" s="29"/>
      <c r="L73" s="18"/>
      <c r="M73" s="37"/>
    </row>
    <row r="74" spans="1:14">
      <c r="B74" s="8"/>
      <c r="C74" s="8"/>
      <c r="E74" s="43"/>
      <c r="F74" s="24"/>
      <c r="G74" s="21"/>
      <c r="H74" s="17"/>
      <c r="I74" s="29"/>
    </row>
    <row r="75" spans="1:14">
      <c r="B75" s="8"/>
      <c r="C75" s="8"/>
      <c r="E75" s="43"/>
      <c r="F75" s="24"/>
      <c r="G75" s="21"/>
      <c r="H75" s="17"/>
      <c r="I75" s="29"/>
      <c r="J75" s="37"/>
    </row>
    <row r="76" spans="1:14">
      <c r="B76" s="8"/>
      <c r="C76" s="8"/>
      <c r="E76" s="43"/>
      <c r="F76" s="24"/>
      <c r="G76" s="21"/>
      <c r="H76" s="17"/>
      <c r="I76" s="29"/>
      <c r="J76" s="18"/>
      <c r="K76" s="37"/>
    </row>
    <row r="77" spans="1:14">
      <c r="B77" s="8"/>
      <c r="C77" s="8"/>
      <c r="E77" s="43"/>
      <c r="F77" s="24"/>
      <c r="G77" s="21"/>
      <c r="H77" s="17"/>
      <c r="I77" s="29"/>
    </row>
    <row r="78" spans="1:14">
      <c r="A78" s="7" t="s">
        <v>1</v>
      </c>
      <c r="B78" s="8"/>
      <c r="C78" s="8"/>
      <c r="E78" s="43"/>
      <c r="F78" s="24"/>
      <c r="G78" s="21"/>
      <c r="H78" s="11"/>
      <c r="I78" s="29"/>
    </row>
    <row r="79" spans="1:14">
      <c r="H79" s="11"/>
    </row>
  </sheetData>
  <autoFilter ref="AB1:AD1"/>
  <phoneticPr fontId="4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zoomScaleNormal="100" workbookViewId="0">
      <pane xSplit="2" ySplit="1" topLeftCell="C5" activePane="bottomRight" state="frozen"/>
      <selection activeCell="F3" sqref="F3"/>
      <selection pane="topRight" activeCell="F3" sqref="F3"/>
      <selection pane="bottomLeft" activeCell="F3" sqref="F3"/>
      <selection pane="bottomRight" activeCell="A28" sqref="A28"/>
    </sheetView>
  </sheetViews>
  <sheetFormatPr defaultRowHeight="16.2"/>
  <cols>
    <col min="1" max="1" width="11.77734375" style="7" customWidth="1"/>
    <col min="2" max="2" width="9.5546875" style="7" customWidth="1"/>
    <col min="3" max="3" width="11.88671875" style="7" customWidth="1"/>
    <col min="4" max="4" width="14" style="7" customWidth="1"/>
    <col min="5" max="5" width="9.6640625" style="7" customWidth="1"/>
    <col min="6" max="6" width="11.88671875" style="7" customWidth="1"/>
    <col min="7" max="7" width="6.44140625" style="7" customWidth="1"/>
    <col min="8" max="8" width="12" style="7" customWidth="1"/>
    <col min="9" max="11" width="11.77734375" style="7" customWidth="1"/>
    <col min="12" max="12" width="14.21875" style="7" customWidth="1"/>
    <col min="13" max="13" width="14.109375" style="7" customWidth="1"/>
    <col min="14" max="15" width="11.88671875" style="7" customWidth="1"/>
  </cols>
  <sheetData>
    <row r="1" spans="1:15">
      <c r="A1" s="6" t="s">
        <v>279</v>
      </c>
      <c r="B1" s="58" t="s">
        <v>275</v>
      </c>
      <c r="C1" s="38" t="s">
        <v>138</v>
      </c>
      <c r="D1" s="2" t="s">
        <v>121</v>
      </c>
      <c r="E1" s="40" t="s">
        <v>137</v>
      </c>
      <c r="F1" s="46" t="s">
        <v>167</v>
      </c>
      <c r="G1" s="52" t="s">
        <v>176</v>
      </c>
      <c r="H1" s="50" t="s">
        <v>186</v>
      </c>
      <c r="I1" s="49" t="s">
        <v>184</v>
      </c>
      <c r="J1" s="62" t="s">
        <v>256</v>
      </c>
      <c r="K1" s="57" t="s">
        <v>192</v>
      </c>
      <c r="L1" s="60" t="s">
        <v>278</v>
      </c>
      <c r="M1" s="139" t="s">
        <v>369</v>
      </c>
      <c r="N1" s="142" t="s">
        <v>371</v>
      </c>
      <c r="O1" s="189" t="s">
        <v>615</v>
      </c>
    </row>
    <row r="2" spans="1:15">
      <c r="A2" s="11" t="s">
        <v>25</v>
      </c>
      <c r="B2" s="11">
        <f t="shared" ref="B2:B26" si="0">SUM(C2,D2,E2,F2,G2,H2,I2,J2,K2,L2,M2,N2,O2)</f>
        <v>518</v>
      </c>
      <c r="C2" s="78">
        <v>270</v>
      </c>
      <c r="D2" s="78">
        <v>12</v>
      </c>
      <c r="E2" s="78">
        <v>27</v>
      </c>
      <c r="F2" s="78">
        <v>4</v>
      </c>
      <c r="G2" s="78">
        <v>6</v>
      </c>
      <c r="H2" s="78">
        <v>6</v>
      </c>
      <c r="I2" s="78">
        <v>2</v>
      </c>
      <c r="J2" s="43">
        <v>4</v>
      </c>
      <c r="K2" s="43">
        <v>19</v>
      </c>
      <c r="L2" s="43">
        <v>141</v>
      </c>
      <c r="M2" s="7">
        <v>8</v>
      </c>
      <c r="N2" s="7">
        <v>14</v>
      </c>
      <c r="O2" s="7">
        <v>5</v>
      </c>
    </row>
    <row r="3" spans="1:15">
      <c r="A3" s="24" t="s">
        <v>30</v>
      </c>
      <c r="B3" s="24">
        <f t="shared" si="0"/>
        <v>132</v>
      </c>
      <c r="C3" s="43">
        <v>122</v>
      </c>
      <c r="D3" s="43">
        <v>3</v>
      </c>
      <c r="E3" s="43">
        <v>3</v>
      </c>
      <c r="F3" s="43">
        <v>1</v>
      </c>
      <c r="G3" s="43">
        <v>1</v>
      </c>
      <c r="H3" s="43">
        <v>0</v>
      </c>
      <c r="I3" s="43">
        <v>0</v>
      </c>
      <c r="J3" s="43">
        <v>1</v>
      </c>
      <c r="K3" s="43">
        <v>1</v>
      </c>
      <c r="L3" s="43">
        <v>0</v>
      </c>
      <c r="M3" s="7">
        <v>0</v>
      </c>
      <c r="N3" s="7">
        <v>0</v>
      </c>
      <c r="O3" s="7">
        <v>0</v>
      </c>
    </row>
    <row r="4" spans="1:15">
      <c r="A4" s="21" t="s">
        <v>33</v>
      </c>
      <c r="B4" s="21">
        <f t="shared" si="0"/>
        <v>74</v>
      </c>
      <c r="C4" s="43">
        <v>59</v>
      </c>
      <c r="D4" s="43">
        <v>4</v>
      </c>
      <c r="E4" s="43">
        <v>2</v>
      </c>
      <c r="F4" s="43">
        <v>8</v>
      </c>
      <c r="G4" s="43">
        <v>0</v>
      </c>
      <c r="H4" s="43">
        <v>0</v>
      </c>
      <c r="I4" s="43">
        <v>0</v>
      </c>
      <c r="J4" s="43">
        <v>0</v>
      </c>
      <c r="K4" s="43">
        <v>1</v>
      </c>
      <c r="L4" s="43">
        <v>0</v>
      </c>
      <c r="M4" s="7">
        <v>0</v>
      </c>
      <c r="N4" s="7">
        <v>0</v>
      </c>
      <c r="O4" s="7">
        <v>0</v>
      </c>
    </row>
    <row r="5" spans="1:15">
      <c r="A5" s="11" t="s">
        <v>28</v>
      </c>
      <c r="B5" s="11">
        <f t="shared" si="0"/>
        <v>59</v>
      </c>
      <c r="C5" s="43">
        <v>46</v>
      </c>
      <c r="D5" s="43">
        <v>2</v>
      </c>
      <c r="E5" s="43">
        <v>6</v>
      </c>
      <c r="F5" s="43">
        <v>2</v>
      </c>
      <c r="G5" s="43">
        <v>1</v>
      </c>
      <c r="H5" s="43">
        <v>0</v>
      </c>
      <c r="I5" s="43">
        <v>0</v>
      </c>
      <c r="J5" s="43">
        <v>1</v>
      </c>
      <c r="K5" s="43">
        <v>1</v>
      </c>
      <c r="L5" s="43">
        <v>0</v>
      </c>
      <c r="M5" s="7">
        <v>0</v>
      </c>
      <c r="N5" s="7">
        <v>0</v>
      </c>
      <c r="O5" s="7">
        <v>0</v>
      </c>
    </row>
    <row r="6" spans="1:15">
      <c r="A6" s="79" t="s">
        <v>31</v>
      </c>
      <c r="B6" s="79">
        <f t="shared" si="0"/>
        <v>18</v>
      </c>
      <c r="C6" s="43">
        <v>14</v>
      </c>
      <c r="D6" s="43">
        <v>1</v>
      </c>
      <c r="E6" s="43">
        <v>2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1</v>
      </c>
      <c r="L6" s="43">
        <v>0</v>
      </c>
      <c r="M6" s="7">
        <v>0</v>
      </c>
      <c r="N6" s="7">
        <v>0</v>
      </c>
      <c r="O6" s="7">
        <v>0</v>
      </c>
    </row>
    <row r="7" spans="1:15">
      <c r="A7" s="80" t="s">
        <v>29</v>
      </c>
      <c r="B7" s="80">
        <f t="shared" si="0"/>
        <v>16</v>
      </c>
      <c r="C7" s="43">
        <v>12</v>
      </c>
      <c r="D7" s="43">
        <v>1</v>
      </c>
      <c r="E7" s="43">
        <v>1</v>
      </c>
      <c r="F7" s="43">
        <v>0</v>
      </c>
      <c r="G7" s="43">
        <v>0</v>
      </c>
      <c r="H7" s="43">
        <v>0</v>
      </c>
      <c r="I7" s="43">
        <v>0</v>
      </c>
      <c r="J7" s="43">
        <v>1</v>
      </c>
      <c r="K7" s="43">
        <v>1</v>
      </c>
      <c r="L7" s="43">
        <v>0</v>
      </c>
      <c r="M7" s="7">
        <v>0</v>
      </c>
      <c r="N7" s="7">
        <v>0</v>
      </c>
      <c r="O7" s="7">
        <v>0</v>
      </c>
    </row>
    <row r="8" spans="1:15">
      <c r="A8" s="22" t="s">
        <v>32</v>
      </c>
      <c r="B8" s="22">
        <f t="shared" si="0"/>
        <v>137</v>
      </c>
      <c r="C8" s="43">
        <v>126</v>
      </c>
      <c r="D8" s="43">
        <v>2</v>
      </c>
      <c r="E8" s="43">
        <v>3</v>
      </c>
      <c r="F8" s="43">
        <v>1</v>
      </c>
      <c r="G8" s="43">
        <v>0</v>
      </c>
      <c r="H8" s="43">
        <v>0</v>
      </c>
      <c r="I8" s="43">
        <v>0</v>
      </c>
      <c r="J8" s="43">
        <v>4</v>
      </c>
      <c r="K8" s="43">
        <v>1</v>
      </c>
      <c r="L8" s="43">
        <v>0</v>
      </c>
      <c r="M8" s="7">
        <v>0</v>
      </c>
      <c r="N8" s="7">
        <v>0</v>
      </c>
      <c r="O8" s="7">
        <v>0</v>
      </c>
    </row>
    <row r="9" spans="1:15">
      <c r="A9" s="10" t="s">
        <v>26</v>
      </c>
      <c r="B9" s="10">
        <f t="shared" si="0"/>
        <v>29</v>
      </c>
      <c r="C9" s="43">
        <v>19</v>
      </c>
      <c r="D9" s="43">
        <v>1</v>
      </c>
      <c r="E9" s="43">
        <v>3</v>
      </c>
      <c r="F9" s="43">
        <v>0</v>
      </c>
      <c r="G9" s="43">
        <v>5</v>
      </c>
      <c r="H9" s="43">
        <v>0</v>
      </c>
      <c r="I9" s="43">
        <v>0</v>
      </c>
      <c r="J9" s="43">
        <v>0</v>
      </c>
      <c r="K9" s="43">
        <v>1</v>
      </c>
      <c r="L9" s="43">
        <v>0</v>
      </c>
      <c r="M9" s="7">
        <v>0</v>
      </c>
      <c r="N9" s="7">
        <v>0</v>
      </c>
      <c r="O9" s="7">
        <v>0</v>
      </c>
    </row>
    <row r="10" spans="1:15">
      <c r="A10" s="25" t="s">
        <v>35</v>
      </c>
      <c r="B10" s="25">
        <f t="shared" si="0"/>
        <v>28</v>
      </c>
      <c r="C10" s="43">
        <v>15</v>
      </c>
      <c r="D10" s="43">
        <v>5</v>
      </c>
      <c r="E10" s="43">
        <v>1</v>
      </c>
      <c r="F10" s="43">
        <v>0</v>
      </c>
      <c r="G10" s="43">
        <v>1</v>
      </c>
      <c r="H10" s="43">
        <v>5</v>
      </c>
      <c r="I10" s="43">
        <v>0</v>
      </c>
      <c r="J10" s="43">
        <v>0</v>
      </c>
      <c r="K10" s="43">
        <v>1</v>
      </c>
      <c r="L10" s="43">
        <v>0</v>
      </c>
      <c r="M10" s="7">
        <v>0</v>
      </c>
      <c r="N10" s="7">
        <v>0</v>
      </c>
      <c r="O10" s="7">
        <v>0</v>
      </c>
    </row>
    <row r="11" spans="1:15">
      <c r="A11" s="26" t="s">
        <v>36</v>
      </c>
      <c r="B11" s="26">
        <f t="shared" si="0"/>
        <v>102</v>
      </c>
      <c r="C11" s="43">
        <v>89</v>
      </c>
      <c r="D11" s="43">
        <v>2</v>
      </c>
      <c r="E11" s="43">
        <v>3</v>
      </c>
      <c r="F11" s="43">
        <v>0</v>
      </c>
      <c r="G11" s="43">
        <v>3</v>
      </c>
      <c r="H11" s="43">
        <v>4</v>
      </c>
      <c r="I11" s="43">
        <v>0</v>
      </c>
      <c r="J11" s="43">
        <v>0</v>
      </c>
      <c r="K11" s="43">
        <v>1</v>
      </c>
      <c r="L11" s="43">
        <v>0</v>
      </c>
      <c r="M11" s="7">
        <v>0</v>
      </c>
      <c r="N11" s="7">
        <v>0</v>
      </c>
      <c r="O11" s="7">
        <v>0</v>
      </c>
    </row>
    <row r="12" spans="1:15">
      <c r="A12" s="72" t="s">
        <v>34</v>
      </c>
      <c r="B12" s="72">
        <f t="shared" si="0"/>
        <v>53</v>
      </c>
      <c r="C12" s="43">
        <v>45</v>
      </c>
      <c r="D12" s="43">
        <v>3</v>
      </c>
      <c r="E12" s="43">
        <v>3</v>
      </c>
      <c r="F12" s="43">
        <v>0</v>
      </c>
      <c r="G12" s="43">
        <v>1</v>
      </c>
      <c r="H12" s="43">
        <v>0</v>
      </c>
      <c r="I12" s="43">
        <v>0</v>
      </c>
      <c r="J12" s="43">
        <v>0</v>
      </c>
      <c r="K12" s="43">
        <v>1</v>
      </c>
      <c r="L12" s="43">
        <v>0</v>
      </c>
      <c r="M12" s="7">
        <v>0</v>
      </c>
      <c r="N12" s="7">
        <v>0</v>
      </c>
      <c r="O12" s="7">
        <v>0</v>
      </c>
    </row>
    <row r="13" spans="1:15">
      <c r="A13" s="28" t="s">
        <v>64</v>
      </c>
      <c r="B13" s="28">
        <f t="shared" si="0"/>
        <v>16</v>
      </c>
      <c r="C13" s="43">
        <v>8</v>
      </c>
      <c r="D13" s="43">
        <v>4</v>
      </c>
      <c r="E13" s="43">
        <v>1</v>
      </c>
      <c r="F13" s="43">
        <v>0</v>
      </c>
      <c r="G13" s="43">
        <v>2</v>
      </c>
      <c r="H13" s="43">
        <v>0</v>
      </c>
      <c r="I13" s="43">
        <v>0</v>
      </c>
      <c r="J13" s="43">
        <v>0</v>
      </c>
      <c r="K13" s="43">
        <v>1</v>
      </c>
      <c r="L13" s="43">
        <v>0</v>
      </c>
      <c r="M13" s="7">
        <v>0</v>
      </c>
      <c r="N13" s="7">
        <v>0</v>
      </c>
      <c r="O13" s="7">
        <v>0</v>
      </c>
    </row>
    <row r="14" spans="1:15">
      <c r="A14" s="29" t="s">
        <v>37</v>
      </c>
      <c r="B14" s="29">
        <f t="shared" si="0"/>
        <v>32</v>
      </c>
      <c r="C14" s="43">
        <v>27</v>
      </c>
      <c r="D14" s="43">
        <v>3</v>
      </c>
      <c r="E14" s="43">
        <v>1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1</v>
      </c>
      <c r="L14" s="43">
        <v>0</v>
      </c>
      <c r="M14" s="7">
        <v>0</v>
      </c>
      <c r="N14" s="7">
        <v>0</v>
      </c>
      <c r="O14" s="7">
        <v>0</v>
      </c>
    </row>
    <row r="15" spans="1:15">
      <c r="A15" s="59" t="s">
        <v>166</v>
      </c>
      <c r="B15" s="59">
        <f t="shared" si="0"/>
        <v>17</v>
      </c>
      <c r="C15" s="43">
        <v>14</v>
      </c>
      <c r="D15" s="43">
        <v>0</v>
      </c>
      <c r="E15" s="43">
        <v>1</v>
      </c>
      <c r="F15" s="43">
        <v>1</v>
      </c>
      <c r="G15" s="43">
        <v>0</v>
      </c>
      <c r="H15" s="43">
        <v>0</v>
      </c>
      <c r="I15" s="43">
        <v>0</v>
      </c>
      <c r="J15" s="43">
        <v>0</v>
      </c>
      <c r="K15" s="43">
        <v>1</v>
      </c>
      <c r="L15" s="43">
        <v>0</v>
      </c>
      <c r="M15" s="7">
        <v>0</v>
      </c>
      <c r="N15" s="7">
        <v>0</v>
      </c>
      <c r="O15" s="7">
        <v>0</v>
      </c>
    </row>
    <row r="16" spans="1:15">
      <c r="A16" s="12" t="s">
        <v>111</v>
      </c>
      <c r="B16" s="12">
        <f t="shared" si="0"/>
        <v>68</v>
      </c>
      <c r="C16" s="43">
        <v>61</v>
      </c>
      <c r="D16" s="43">
        <v>2</v>
      </c>
      <c r="E16" s="43">
        <v>4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1</v>
      </c>
      <c r="L16" s="43">
        <v>0</v>
      </c>
      <c r="M16" s="7">
        <v>0</v>
      </c>
      <c r="N16" s="7">
        <v>0</v>
      </c>
      <c r="O16" s="7">
        <v>0</v>
      </c>
    </row>
    <row r="17" spans="1:15">
      <c r="A17" s="9" t="s">
        <v>38</v>
      </c>
      <c r="B17" s="9">
        <f t="shared" si="0"/>
        <v>50</v>
      </c>
      <c r="C17" s="43">
        <v>30</v>
      </c>
      <c r="D17" s="43">
        <v>13</v>
      </c>
      <c r="E17" s="43">
        <v>1</v>
      </c>
      <c r="F17" s="43">
        <v>1</v>
      </c>
      <c r="G17" s="43">
        <v>4</v>
      </c>
      <c r="H17" s="43">
        <v>0</v>
      </c>
      <c r="I17" s="43">
        <v>0</v>
      </c>
      <c r="J17" s="43">
        <v>0</v>
      </c>
      <c r="K17" s="43">
        <v>1</v>
      </c>
      <c r="L17" s="43">
        <v>0</v>
      </c>
      <c r="M17" s="7">
        <v>0</v>
      </c>
      <c r="N17" s="7">
        <v>0</v>
      </c>
      <c r="O17" s="7">
        <v>0</v>
      </c>
    </row>
    <row r="18" spans="1:15">
      <c r="A18" s="18" t="s">
        <v>112</v>
      </c>
      <c r="B18" s="18">
        <f t="shared" si="0"/>
        <v>24</v>
      </c>
      <c r="C18" s="43">
        <v>15</v>
      </c>
      <c r="D18" s="43">
        <v>3</v>
      </c>
      <c r="E18" s="43">
        <v>0</v>
      </c>
      <c r="F18" s="43">
        <v>5</v>
      </c>
      <c r="G18" s="43">
        <v>0</v>
      </c>
      <c r="H18" s="43">
        <v>0</v>
      </c>
      <c r="I18" s="43">
        <v>0</v>
      </c>
      <c r="J18" s="43">
        <v>0</v>
      </c>
      <c r="K18" s="43">
        <v>1</v>
      </c>
      <c r="L18" s="43">
        <v>0</v>
      </c>
      <c r="M18" s="7">
        <v>0</v>
      </c>
      <c r="N18" s="7">
        <v>0</v>
      </c>
      <c r="O18" s="7">
        <v>0</v>
      </c>
    </row>
    <row r="19" spans="1:15">
      <c r="A19" s="48" t="s">
        <v>183</v>
      </c>
      <c r="B19" s="48">
        <f t="shared" si="0"/>
        <v>8</v>
      </c>
      <c r="C19" s="43">
        <v>6</v>
      </c>
      <c r="D19" s="43">
        <v>0</v>
      </c>
      <c r="E19" s="43">
        <v>0</v>
      </c>
      <c r="F19" s="43">
        <v>0</v>
      </c>
      <c r="G19" s="43">
        <v>1</v>
      </c>
      <c r="H19" s="43">
        <v>0</v>
      </c>
      <c r="I19" s="43">
        <v>0</v>
      </c>
      <c r="J19" s="43">
        <v>0</v>
      </c>
      <c r="K19" s="43">
        <v>1</v>
      </c>
      <c r="L19" s="43">
        <v>0</v>
      </c>
      <c r="M19" s="7">
        <v>0</v>
      </c>
      <c r="N19" s="7">
        <v>0</v>
      </c>
      <c r="O19" s="7">
        <v>0</v>
      </c>
    </row>
    <row r="20" spans="1:15">
      <c r="A20" s="11" t="s">
        <v>113</v>
      </c>
      <c r="B20" s="11">
        <f t="shared" si="0"/>
        <v>20</v>
      </c>
      <c r="C20" s="43">
        <v>14</v>
      </c>
      <c r="D20" s="43">
        <v>2</v>
      </c>
      <c r="E20" s="43">
        <v>0</v>
      </c>
      <c r="F20" s="43">
        <v>1</v>
      </c>
      <c r="G20" s="43">
        <v>0</v>
      </c>
      <c r="H20" s="43">
        <v>0</v>
      </c>
      <c r="I20" s="43">
        <v>2</v>
      </c>
      <c r="J20" s="43">
        <v>0</v>
      </c>
      <c r="K20" s="43">
        <v>1</v>
      </c>
      <c r="L20" s="43">
        <v>0</v>
      </c>
      <c r="M20" s="7">
        <v>0</v>
      </c>
      <c r="N20" s="7">
        <v>0</v>
      </c>
      <c r="O20" s="7">
        <v>0</v>
      </c>
    </row>
    <row r="21" spans="1:15">
      <c r="A21" s="37" t="s">
        <v>114</v>
      </c>
      <c r="B21" s="37">
        <f t="shared" si="0"/>
        <v>22</v>
      </c>
      <c r="C21" s="43">
        <v>21</v>
      </c>
      <c r="D21" s="43">
        <v>0</v>
      </c>
      <c r="E21" s="43">
        <v>0</v>
      </c>
      <c r="F21" s="43">
        <v>1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7">
        <v>0</v>
      </c>
      <c r="N21" s="7">
        <v>0</v>
      </c>
      <c r="O21" s="7">
        <v>0</v>
      </c>
    </row>
    <row r="22" spans="1:15">
      <c r="A22" s="77" t="s">
        <v>276</v>
      </c>
      <c r="B22" s="77">
        <f t="shared" si="0"/>
        <v>5</v>
      </c>
      <c r="C22" s="43">
        <v>5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7">
        <v>0</v>
      </c>
      <c r="N22" s="7">
        <v>0</v>
      </c>
      <c r="O22" s="7">
        <v>0</v>
      </c>
    </row>
    <row r="23" spans="1:15">
      <c r="A23" s="76" t="s">
        <v>277</v>
      </c>
      <c r="B23" s="76">
        <f t="shared" si="0"/>
        <v>3</v>
      </c>
      <c r="C23" s="43">
        <v>3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7">
        <v>0</v>
      </c>
      <c r="N23" s="7">
        <v>0</v>
      </c>
      <c r="O23" s="7">
        <v>0</v>
      </c>
    </row>
    <row r="24" spans="1:15">
      <c r="A24" s="91" t="s">
        <v>305</v>
      </c>
      <c r="B24" s="93">
        <f t="shared" si="0"/>
        <v>18</v>
      </c>
      <c r="C24" s="43">
        <v>18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7">
        <v>0</v>
      </c>
      <c r="N24" s="7">
        <v>0</v>
      </c>
      <c r="O24" s="7">
        <v>0</v>
      </c>
    </row>
    <row r="25" spans="1:15">
      <c r="A25" s="92" t="s">
        <v>530</v>
      </c>
      <c r="B25" s="92">
        <f t="shared" si="0"/>
        <v>52</v>
      </c>
      <c r="C25" s="43">
        <v>52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7">
        <v>0</v>
      </c>
      <c r="N25" s="7">
        <v>0</v>
      </c>
      <c r="O25" s="7">
        <v>0</v>
      </c>
    </row>
    <row r="26" spans="1:15">
      <c r="A26" s="97" t="s">
        <v>342</v>
      </c>
      <c r="B26" s="98">
        <f t="shared" si="0"/>
        <v>40</v>
      </c>
      <c r="C26" s="43">
        <v>40</v>
      </c>
      <c r="D26" s="43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</row>
    <row r="27" spans="1:15">
      <c r="A27" s="58" t="s">
        <v>302</v>
      </c>
      <c r="B27" s="7">
        <f>SUM(B2,B3,B4,B5,B6,B7,B8,B9,B10,B11,B12,B13,B14,B15,B16,B17,B18,B19,B20,B21,B22,B23,B24,B25,B26)</f>
        <v>1541</v>
      </c>
      <c r="C27" s="43">
        <f t="shared" ref="C27:K27" si="1">SUM(C2,C3,C4,C5,C6,C7,C8,C9,C10,C11,C12,C13,C14,C15,C16,C17,C18,C19,C20,C21,C22,C23,C24,C25,C26)</f>
        <v>1131</v>
      </c>
      <c r="D27" s="43">
        <f t="shared" si="1"/>
        <v>63</v>
      </c>
      <c r="E27" s="43">
        <f t="shared" si="1"/>
        <v>62</v>
      </c>
      <c r="F27" s="7">
        <f t="shared" si="1"/>
        <v>25</v>
      </c>
      <c r="G27" s="7">
        <f t="shared" si="1"/>
        <v>25</v>
      </c>
      <c r="H27" s="7">
        <f t="shared" si="1"/>
        <v>15</v>
      </c>
      <c r="I27" s="7">
        <f t="shared" si="1"/>
        <v>4</v>
      </c>
      <c r="J27" s="7">
        <f t="shared" si="1"/>
        <v>11</v>
      </c>
      <c r="K27" s="7">
        <f t="shared" si="1"/>
        <v>37</v>
      </c>
      <c r="L27" s="7">
        <f>SUM(L2,L3,L4,L5,L6,L7,L8,L9,L10,L11,L12,L13,L14,L15,L16,L17,L18,L19,L20,L21,L22,L23,L24,L25,L26)</f>
        <v>141</v>
      </c>
      <c r="M27" s="7">
        <f>SUM(M2,M3,M4,M5,M6,M7,M8,M9,M10,M11,M12,M13,M14,M15,M16,M17,M18,M19,M20,M21,M22,M23,M24,M25,M26)</f>
        <v>8</v>
      </c>
      <c r="N27" s="7">
        <f>SUM(N2,N3,N4,N5,N6,N7,N8,N9,N10,N11,N12,N13,N14,N15,N16,N17,N18,N19,N20,N21,N22,N23,N24,N25,N26)</f>
        <v>14</v>
      </c>
      <c r="O27" s="7">
        <f>SUM(O2,O3,O4,O5,O6,O7,O8,O9,O10,O11,O12,O13,O14,O15,O16,O17,O18,O19,O20,O21,O22,O23,O24,O25,O26)</f>
        <v>5</v>
      </c>
    </row>
    <row r="28" spans="1:15">
      <c r="C28" s="11"/>
      <c r="D28" s="22"/>
      <c r="E28" s="27"/>
      <c r="F28" s="12"/>
    </row>
    <row r="29" spans="1:15">
      <c r="C29" s="31"/>
    </row>
    <row r="30" spans="1:15">
      <c r="C30" s="29"/>
      <c r="D30" s="31"/>
    </row>
    <row r="32" spans="1:15">
      <c r="C32" s="24"/>
      <c r="D32" s="31"/>
    </row>
    <row r="33" spans="3:7">
      <c r="C33" s="16"/>
    </row>
    <row r="34" spans="3:7">
      <c r="C34" s="31"/>
    </row>
    <row r="38" spans="3:7">
      <c r="C38" s="31"/>
    </row>
    <row r="39" spans="3:7">
      <c r="C39" s="24"/>
    </row>
    <row r="40" spans="3:7">
      <c r="C40" s="24"/>
      <c r="D40" s="34"/>
      <c r="E40" s="31"/>
    </row>
    <row r="41" spans="3:7">
      <c r="C41" s="24"/>
    </row>
    <row r="43" spans="3:7">
      <c r="C43" s="24"/>
    </row>
    <row r="44" spans="3:7">
      <c r="C44" s="24"/>
      <c r="D44" s="16"/>
      <c r="E44" s="17"/>
      <c r="F44" s="28"/>
      <c r="G44" s="29"/>
    </row>
    <row r="48" spans="3:7">
      <c r="C48" s="24"/>
    </row>
    <row r="53" spans="3:8">
      <c r="C53" s="24"/>
    </row>
    <row r="59" spans="3:8">
      <c r="C59" s="34"/>
      <c r="D59" s="12"/>
      <c r="E59" s="18"/>
      <c r="F59" s="11"/>
    </row>
    <row r="60" spans="3:8">
      <c r="C60" s="29"/>
      <c r="D60" s="11"/>
    </row>
    <row r="61" spans="3:8">
      <c r="C61" s="21"/>
      <c r="D61" s="11"/>
      <c r="E61" s="17"/>
      <c r="F61" s="28"/>
      <c r="G61" s="29"/>
      <c r="H61" s="11"/>
    </row>
    <row r="62" spans="3:8">
      <c r="C62" s="17"/>
      <c r="D62" s="28"/>
      <c r="E62" s="29"/>
    </row>
    <row r="63" spans="3:8">
      <c r="C63" s="17"/>
      <c r="D63" s="29"/>
      <c r="E63" s="12"/>
      <c r="F63" s="31"/>
      <c r="G63" s="18"/>
    </row>
    <row r="64" spans="3:8">
      <c r="C64" s="17"/>
      <c r="D64" s="28"/>
      <c r="E64" s="29"/>
      <c r="F64" s="11"/>
    </row>
    <row r="65" spans="1:11">
      <c r="C65" s="17"/>
      <c r="D65" s="29"/>
      <c r="E65" s="12"/>
      <c r="F65" s="31"/>
      <c r="G65" s="18"/>
    </row>
    <row r="66" spans="1:11">
      <c r="C66" s="11"/>
    </row>
    <row r="67" spans="1:11">
      <c r="C67" s="21"/>
      <c r="D67" s="16"/>
      <c r="E67" s="12"/>
      <c r="F67" s="31"/>
      <c r="G67" s="18"/>
      <c r="H67" s="11"/>
      <c r="I67" s="37"/>
    </row>
    <row r="68" spans="1:11">
      <c r="C68" s="24"/>
      <c r="D68" s="21"/>
      <c r="E68" s="10"/>
      <c r="F68" s="29"/>
      <c r="G68" s="31"/>
      <c r="H68" s="11"/>
    </row>
    <row r="69" spans="1:11">
      <c r="C69" s="24"/>
      <c r="D69" s="21"/>
      <c r="E69" s="29"/>
      <c r="F69" s="12"/>
      <c r="G69" s="31"/>
      <c r="H69" s="18"/>
      <c r="I69" s="37"/>
    </row>
    <row r="70" spans="1:11">
      <c r="C70" s="24"/>
      <c r="D70" s="21"/>
      <c r="E70" s="11"/>
      <c r="F70" s="10"/>
      <c r="G70" s="34"/>
      <c r="H70" s="27"/>
      <c r="I70" s="29"/>
      <c r="J70" s="18"/>
      <c r="K70" s="37"/>
    </row>
    <row r="71" spans="1:11">
      <c r="C71" s="21"/>
      <c r="D71" s="29"/>
    </row>
    <row r="72" spans="1:11">
      <c r="C72" s="24"/>
      <c r="D72" s="21"/>
      <c r="E72" s="28"/>
      <c r="F72" s="11"/>
      <c r="G72" s="37"/>
    </row>
    <row r="73" spans="1:11">
      <c r="C73" s="24"/>
      <c r="D73" s="21"/>
      <c r="E73" s="11"/>
      <c r="F73" s="14"/>
      <c r="G73" s="34"/>
      <c r="H73" s="29"/>
      <c r="I73" s="18"/>
      <c r="J73" s="37"/>
    </row>
    <row r="74" spans="1:11">
      <c r="C74" s="24"/>
      <c r="D74" s="21"/>
      <c r="E74" s="17"/>
      <c r="F74" s="29"/>
    </row>
    <row r="75" spans="1:11">
      <c r="C75" s="24"/>
      <c r="D75" s="21"/>
      <c r="E75" s="17"/>
      <c r="F75" s="29"/>
      <c r="G75" s="37"/>
    </row>
    <row r="76" spans="1:11">
      <c r="C76" s="24"/>
      <c r="D76" s="21"/>
      <c r="E76" s="17"/>
      <c r="F76" s="29"/>
      <c r="G76" s="18"/>
      <c r="H76" s="37"/>
    </row>
    <row r="77" spans="1:11">
      <c r="C77" s="24"/>
      <c r="D77" s="21"/>
      <c r="E77" s="17"/>
      <c r="F77" s="29"/>
    </row>
    <row r="78" spans="1:11">
      <c r="A78" s="7" t="s">
        <v>1</v>
      </c>
      <c r="C78" s="24"/>
      <c r="D78" s="21"/>
      <c r="E78" s="11"/>
      <c r="F78" s="29"/>
    </row>
    <row r="79" spans="1:11">
      <c r="E79" s="11"/>
    </row>
  </sheetData>
  <autoFilter ref="M1:O27"/>
  <phoneticPr fontId="4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workbookViewId="0">
      <selection activeCell="A15" sqref="A15"/>
    </sheetView>
  </sheetViews>
  <sheetFormatPr defaultRowHeight="16.2"/>
  <cols>
    <col min="1" max="1" width="11.77734375" style="82" customWidth="1"/>
    <col min="2" max="2" width="9.5546875" style="88" customWidth="1"/>
    <col min="3" max="3" width="8.88671875" style="7"/>
    <col min="4" max="4" width="9.88671875" style="7" customWidth="1"/>
  </cols>
  <sheetData>
    <row r="1" spans="1:4">
      <c r="A1" s="58" t="s">
        <v>283</v>
      </c>
      <c r="B1" s="86" t="s">
        <v>284</v>
      </c>
      <c r="C1" s="89" t="s">
        <v>300</v>
      </c>
      <c r="D1" s="90" t="s">
        <v>301</v>
      </c>
    </row>
    <row r="2" spans="1:4">
      <c r="A2" s="38" t="s">
        <v>138</v>
      </c>
      <c r="B2" s="87">
        <v>1131</v>
      </c>
      <c r="C2" s="7">
        <v>270</v>
      </c>
      <c r="D2" s="7">
        <f t="shared" ref="D2:D14" si="0">AVERAGE(B2/C2)</f>
        <v>4.1888888888888891</v>
      </c>
    </row>
    <row r="3" spans="1:4">
      <c r="A3" s="2" t="s">
        <v>121</v>
      </c>
      <c r="B3" s="87">
        <v>63</v>
      </c>
      <c r="C3" s="7">
        <v>13</v>
      </c>
      <c r="D3" s="7">
        <f t="shared" si="0"/>
        <v>4.8461538461538458</v>
      </c>
    </row>
    <row r="4" spans="1:4">
      <c r="A4" s="40" t="s">
        <v>137</v>
      </c>
      <c r="B4" s="87">
        <v>62</v>
      </c>
      <c r="C4" s="7">
        <v>30</v>
      </c>
      <c r="D4" s="7">
        <f t="shared" si="0"/>
        <v>2.0666666666666669</v>
      </c>
    </row>
    <row r="5" spans="1:4">
      <c r="A5" s="46" t="s">
        <v>167</v>
      </c>
      <c r="B5" s="87">
        <v>25</v>
      </c>
      <c r="C5" s="7">
        <v>8</v>
      </c>
      <c r="D5" s="7">
        <f t="shared" si="0"/>
        <v>3.125</v>
      </c>
    </row>
    <row r="6" spans="1:4">
      <c r="A6" s="52" t="s">
        <v>176</v>
      </c>
      <c r="B6" s="87">
        <v>25</v>
      </c>
      <c r="C6" s="7">
        <v>6</v>
      </c>
      <c r="D6" s="7">
        <f t="shared" si="0"/>
        <v>4.166666666666667</v>
      </c>
    </row>
    <row r="7" spans="1:4">
      <c r="A7" s="50" t="s">
        <v>186</v>
      </c>
      <c r="B7" s="87">
        <v>15</v>
      </c>
      <c r="C7" s="7">
        <v>6</v>
      </c>
      <c r="D7" s="7">
        <f t="shared" si="0"/>
        <v>2.5</v>
      </c>
    </row>
    <row r="8" spans="1:4">
      <c r="A8" s="49" t="s">
        <v>184</v>
      </c>
      <c r="B8" s="87">
        <v>4</v>
      </c>
      <c r="C8" s="7">
        <v>2</v>
      </c>
      <c r="D8" s="7">
        <f t="shared" si="0"/>
        <v>2</v>
      </c>
    </row>
    <row r="9" spans="1:4">
      <c r="A9" s="62" t="s">
        <v>256</v>
      </c>
      <c r="B9" s="87">
        <v>11</v>
      </c>
      <c r="C9" s="7">
        <v>4</v>
      </c>
      <c r="D9" s="7">
        <f t="shared" si="0"/>
        <v>2.75</v>
      </c>
    </row>
    <row r="10" spans="1:4">
      <c r="A10" s="57" t="s">
        <v>192</v>
      </c>
      <c r="B10" s="87">
        <v>37</v>
      </c>
      <c r="C10" s="7">
        <v>19</v>
      </c>
      <c r="D10" s="7">
        <f t="shared" si="0"/>
        <v>1.9473684210526316</v>
      </c>
    </row>
    <row r="11" spans="1:4">
      <c r="A11" s="60" t="s">
        <v>278</v>
      </c>
      <c r="B11" s="87">
        <v>141</v>
      </c>
      <c r="C11" s="7">
        <v>141</v>
      </c>
      <c r="D11" s="7">
        <f t="shared" si="0"/>
        <v>1</v>
      </c>
    </row>
    <row r="12" spans="1:4">
      <c r="A12" s="139" t="s">
        <v>369</v>
      </c>
      <c r="B12" s="87">
        <v>8</v>
      </c>
      <c r="C12" s="7">
        <v>8</v>
      </c>
      <c r="D12" s="7">
        <f t="shared" si="0"/>
        <v>1</v>
      </c>
    </row>
    <row r="13" spans="1:4">
      <c r="A13" s="142" t="s">
        <v>371</v>
      </c>
      <c r="B13" s="87">
        <v>14</v>
      </c>
      <c r="C13" s="7">
        <v>14</v>
      </c>
      <c r="D13" s="7">
        <f t="shared" si="0"/>
        <v>1</v>
      </c>
    </row>
    <row r="14" spans="1:4">
      <c r="A14" s="189" t="s">
        <v>615</v>
      </c>
      <c r="B14" s="87">
        <v>5</v>
      </c>
      <c r="C14" s="7">
        <v>5</v>
      </c>
      <c r="D14" s="7">
        <f t="shared" si="0"/>
        <v>1</v>
      </c>
    </row>
    <row r="15" spans="1:4">
      <c r="A15" s="59"/>
      <c r="B15" s="87"/>
    </row>
    <row r="16" spans="1:4">
      <c r="A16" s="12"/>
      <c r="B16" s="87"/>
    </row>
    <row r="17" spans="1:2">
      <c r="A17" s="9"/>
      <c r="B17" s="87"/>
    </row>
    <row r="18" spans="1:2">
      <c r="A18" s="18"/>
      <c r="B18" s="87"/>
    </row>
    <row r="19" spans="1:2">
      <c r="A19" s="48"/>
      <c r="B19" s="87"/>
    </row>
    <row r="20" spans="1:2">
      <c r="A20" s="11"/>
      <c r="B20" s="87"/>
    </row>
    <row r="21" spans="1:2">
      <c r="A21" s="37"/>
      <c r="B21" s="87"/>
    </row>
    <row r="22" spans="1:2">
      <c r="A22" s="77"/>
      <c r="B22" s="87"/>
    </row>
    <row r="23" spans="1:2">
      <c r="A23" s="76"/>
      <c r="B23" s="87"/>
    </row>
    <row r="24" spans="1:2">
      <c r="A24" s="7"/>
    </row>
    <row r="25" spans="1:2">
      <c r="A25" s="7"/>
    </row>
    <row r="26" spans="1:2">
      <c r="A26" s="7"/>
    </row>
    <row r="27" spans="1:2">
      <c r="A27" s="7"/>
    </row>
    <row r="28" spans="1:2">
      <c r="A28" s="7"/>
    </row>
    <row r="29" spans="1:2">
      <c r="A29" s="7"/>
    </row>
    <row r="30" spans="1:2">
      <c r="A30" s="7"/>
    </row>
    <row r="31" spans="1:2">
      <c r="A31" s="7"/>
    </row>
    <row r="32" spans="1:2">
      <c r="A32" s="7"/>
    </row>
    <row r="33" spans="1:1">
      <c r="A33" s="7"/>
    </row>
    <row r="34" spans="1:1">
      <c r="A34" s="7"/>
    </row>
    <row r="35" spans="1:1">
      <c r="A35" s="7"/>
    </row>
    <row r="36" spans="1:1">
      <c r="A36" s="7"/>
    </row>
    <row r="37" spans="1:1">
      <c r="A37" s="7"/>
    </row>
    <row r="38" spans="1:1">
      <c r="A38" s="7"/>
    </row>
    <row r="39" spans="1:1">
      <c r="A39" s="7"/>
    </row>
    <row r="40" spans="1:1">
      <c r="A40" s="7"/>
    </row>
    <row r="41" spans="1:1">
      <c r="A41" s="7"/>
    </row>
    <row r="42" spans="1:1">
      <c r="A42" s="7"/>
    </row>
    <row r="43" spans="1:1">
      <c r="A43" s="7"/>
    </row>
    <row r="44" spans="1:1">
      <c r="A44" s="7"/>
    </row>
    <row r="45" spans="1:1">
      <c r="A45" s="7"/>
    </row>
    <row r="46" spans="1:1">
      <c r="A46" s="7"/>
    </row>
    <row r="47" spans="1:1">
      <c r="A47" s="7"/>
    </row>
    <row r="48" spans="1:1">
      <c r="A48" s="7"/>
    </row>
    <row r="49" spans="1:1">
      <c r="A49" s="7"/>
    </row>
    <row r="50" spans="1:1">
      <c r="A50" s="7"/>
    </row>
    <row r="51" spans="1:1">
      <c r="A51" s="7"/>
    </row>
    <row r="52" spans="1:1">
      <c r="A52" s="7"/>
    </row>
    <row r="53" spans="1:1">
      <c r="A53" s="7"/>
    </row>
    <row r="54" spans="1:1">
      <c r="A54" s="7"/>
    </row>
    <row r="55" spans="1:1">
      <c r="A55" s="7"/>
    </row>
    <row r="56" spans="1:1">
      <c r="A56" s="7"/>
    </row>
    <row r="57" spans="1:1">
      <c r="A57" s="7"/>
    </row>
    <row r="58" spans="1:1">
      <c r="A58" s="7"/>
    </row>
    <row r="59" spans="1:1">
      <c r="A59" s="7"/>
    </row>
    <row r="60" spans="1:1">
      <c r="A60" s="7"/>
    </row>
    <row r="61" spans="1:1">
      <c r="A61" s="7"/>
    </row>
    <row r="62" spans="1:1">
      <c r="A62" s="7"/>
    </row>
    <row r="63" spans="1:1">
      <c r="A63" s="7"/>
    </row>
    <row r="64" spans="1:1">
      <c r="A64" s="7"/>
    </row>
    <row r="65" spans="1:1">
      <c r="A65" s="7"/>
    </row>
    <row r="66" spans="1:1">
      <c r="A66" s="7"/>
    </row>
    <row r="67" spans="1:1">
      <c r="A67" s="7"/>
    </row>
    <row r="68" spans="1:1">
      <c r="A68" s="7"/>
    </row>
    <row r="69" spans="1:1">
      <c r="A69" s="7"/>
    </row>
    <row r="70" spans="1:1">
      <c r="A70" s="7"/>
    </row>
    <row r="71" spans="1:1">
      <c r="A71" s="7"/>
    </row>
    <row r="72" spans="1:1">
      <c r="A72" s="7"/>
    </row>
    <row r="73" spans="1:1">
      <c r="A73" s="7"/>
    </row>
    <row r="74" spans="1:1">
      <c r="A74" s="7"/>
    </row>
    <row r="75" spans="1:1">
      <c r="A75" s="7"/>
    </row>
    <row r="76" spans="1:1">
      <c r="A76" s="7"/>
    </row>
    <row r="77" spans="1:1">
      <c r="A77" s="7"/>
    </row>
    <row r="78" spans="1:1">
      <c r="A78" s="7" t="s">
        <v>1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9"/>
  <sheetViews>
    <sheetView zoomScaleNormal="100" workbookViewId="0">
      <pane xSplit="6" ySplit="1" topLeftCell="G2" activePane="bottomRight" state="frozen"/>
      <selection activeCell="F3" sqref="F3"/>
      <selection pane="topRight" activeCell="F3" sqref="F3"/>
      <selection pane="bottomLeft" activeCell="F3" sqref="F3"/>
      <selection pane="bottomRight" activeCell="A15" sqref="A15"/>
    </sheetView>
  </sheetViews>
  <sheetFormatPr defaultRowHeight="16.2"/>
  <cols>
    <col min="1" max="1" width="14.109375" style="7" customWidth="1"/>
    <col min="2" max="2" width="7.77734375" style="7" customWidth="1"/>
    <col min="3" max="3" width="37.21875" style="7" customWidth="1"/>
    <col min="4" max="4" width="11.109375" style="7" customWidth="1"/>
    <col min="5" max="5" width="8.88671875" style="7" customWidth="1"/>
    <col min="6" max="6" width="8.88671875" style="7"/>
    <col min="7" max="31" width="8.88671875" style="7" customWidth="1"/>
  </cols>
  <sheetData>
    <row r="1" spans="1:31">
      <c r="A1" s="2" t="s">
        <v>121</v>
      </c>
      <c r="B1" s="3" t="s">
        <v>129</v>
      </c>
      <c r="C1" s="4" t="s">
        <v>122</v>
      </c>
      <c r="D1" s="4" t="s">
        <v>271</v>
      </c>
      <c r="E1" s="3" t="s">
        <v>6</v>
      </c>
      <c r="F1" s="5" t="s">
        <v>65</v>
      </c>
      <c r="G1" s="6" t="s">
        <v>66</v>
      </c>
      <c r="H1" s="6" t="s">
        <v>67</v>
      </c>
      <c r="I1" s="6" t="s">
        <v>68</v>
      </c>
      <c r="J1" s="6" t="s">
        <v>69</v>
      </c>
      <c r="K1" s="6" t="s">
        <v>70</v>
      </c>
      <c r="L1" s="6" t="s">
        <v>71</v>
      </c>
      <c r="M1" s="6" t="s">
        <v>72</v>
      </c>
      <c r="N1" s="6" t="s">
        <v>73</v>
      </c>
      <c r="O1" s="6" t="s">
        <v>74</v>
      </c>
      <c r="P1" s="6" t="s">
        <v>75</v>
      </c>
      <c r="Q1" s="6" t="s">
        <v>76</v>
      </c>
      <c r="R1" s="6" t="s">
        <v>77</v>
      </c>
      <c r="S1" s="6" t="s">
        <v>78</v>
      </c>
      <c r="T1" s="6" t="s">
        <v>79</v>
      </c>
      <c r="U1" s="6" t="s">
        <v>80</v>
      </c>
      <c r="V1" s="6" t="s">
        <v>81</v>
      </c>
      <c r="W1" s="6" t="s">
        <v>82</v>
      </c>
      <c r="X1" s="6" t="s">
        <v>83</v>
      </c>
      <c r="Y1" s="6" t="s">
        <v>84</v>
      </c>
      <c r="Z1" s="6" t="s">
        <v>85</v>
      </c>
      <c r="AA1" s="6" t="s">
        <v>86</v>
      </c>
      <c r="AB1" s="6" t="s">
        <v>87</v>
      </c>
      <c r="AC1" s="66" t="s">
        <v>303</v>
      </c>
      <c r="AD1" s="6" t="s">
        <v>304</v>
      </c>
      <c r="AE1" s="6" t="s">
        <v>343</v>
      </c>
    </row>
    <row r="2" spans="1:31">
      <c r="A2" s="1">
        <v>1</v>
      </c>
      <c r="C2" s="7" t="s">
        <v>123</v>
      </c>
      <c r="D2" s="74">
        <v>43357</v>
      </c>
      <c r="E2" s="8">
        <v>0.15694444444444444</v>
      </c>
      <c r="F2" s="7">
        <v>1</v>
      </c>
      <c r="G2" s="9" t="s">
        <v>38</v>
      </c>
      <c r="H2" s="10"/>
    </row>
    <row r="3" spans="1:31">
      <c r="A3" s="1">
        <v>2</v>
      </c>
      <c r="C3" s="7" t="s">
        <v>124</v>
      </c>
      <c r="D3" s="74">
        <v>43373</v>
      </c>
      <c r="E3" s="8">
        <v>0.12916666666666668</v>
      </c>
      <c r="F3" s="7">
        <v>3</v>
      </c>
      <c r="G3" s="11" t="s">
        <v>25</v>
      </c>
      <c r="H3" s="12" t="s">
        <v>111</v>
      </c>
      <c r="I3" s="9" t="s">
        <v>38</v>
      </c>
      <c r="J3" s="7" t="s">
        <v>1</v>
      </c>
    </row>
    <row r="4" spans="1:31">
      <c r="A4" s="1">
        <v>3</v>
      </c>
      <c r="C4" s="7" t="s">
        <v>125</v>
      </c>
      <c r="D4" s="74">
        <v>43450</v>
      </c>
      <c r="E4" s="8">
        <v>0.2388888888888889</v>
      </c>
      <c r="F4" s="7">
        <v>2</v>
      </c>
      <c r="G4" s="13" t="s">
        <v>25</v>
      </c>
      <c r="H4" s="9" t="s">
        <v>38</v>
      </c>
      <c r="I4" s="11"/>
      <c r="J4" s="14"/>
    </row>
    <row r="5" spans="1:31">
      <c r="A5" s="1">
        <v>4</v>
      </c>
      <c r="C5" s="7" t="s">
        <v>126</v>
      </c>
      <c r="D5" s="74">
        <v>43554</v>
      </c>
      <c r="E5" s="8">
        <v>0.24652777777777779</v>
      </c>
      <c r="F5" s="7">
        <v>2</v>
      </c>
      <c r="G5" s="13" t="s">
        <v>25</v>
      </c>
      <c r="H5" s="9" t="s">
        <v>38</v>
      </c>
      <c r="I5" s="15"/>
      <c r="J5" s="16"/>
      <c r="K5" s="17"/>
    </row>
    <row r="6" spans="1:31">
      <c r="A6" s="7">
        <v>5</v>
      </c>
      <c r="B6" s="7">
        <v>1</v>
      </c>
      <c r="C6" s="7" t="s">
        <v>127</v>
      </c>
      <c r="D6" s="74">
        <v>43682</v>
      </c>
      <c r="E6" s="8">
        <v>0.33194444444444443</v>
      </c>
      <c r="F6" s="7">
        <v>3</v>
      </c>
      <c r="G6" s="13" t="s">
        <v>25</v>
      </c>
      <c r="H6" s="9" t="s">
        <v>38</v>
      </c>
      <c r="I6" s="18" t="s">
        <v>112</v>
      </c>
      <c r="J6" s="19"/>
      <c r="L6" s="20"/>
    </row>
    <row r="7" spans="1:31">
      <c r="A7" s="7">
        <v>6</v>
      </c>
      <c r="B7" s="7">
        <v>2</v>
      </c>
      <c r="C7" s="7" t="s">
        <v>128</v>
      </c>
      <c r="D7" s="74">
        <v>43683</v>
      </c>
      <c r="E7" s="8">
        <v>0.30486111111111108</v>
      </c>
      <c r="F7" s="7">
        <v>5</v>
      </c>
      <c r="G7" s="11" t="s">
        <v>25</v>
      </c>
      <c r="H7" s="21" t="s">
        <v>33</v>
      </c>
      <c r="I7" s="22" t="s">
        <v>32</v>
      </c>
      <c r="J7" s="9" t="s">
        <v>38</v>
      </c>
      <c r="K7" s="18" t="s">
        <v>112</v>
      </c>
      <c r="L7" s="23"/>
    </row>
    <row r="8" spans="1:31">
      <c r="A8" s="7">
        <v>7</v>
      </c>
      <c r="B8" s="7">
        <v>3</v>
      </c>
      <c r="C8" s="7" t="s">
        <v>130</v>
      </c>
      <c r="D8" s="74">
        <v>43686</v>
      </c>
      <c r="E8" s="8">
        <v>0.33611111111111108</v>
      </c>
      <c r="F8" s="7">
        <v>7</v>
      </c>
      <c r="G8" s="11" t="s">
        <v>25</v>
      </c>
      <c r="H8" s="24" t="s">
        <v>30</v>
      </c>
      <c r="I8" s="22" t="s">
        <v>32</v>
      </c>
      <c r="J8" s="25" t="s">
        <v>35</v>
      </c>
      <c r="K8" s="26" t="s">
        <v>36</v>
      </c>
      <c r="L8" s="72" t="s">
        <v>34</v>
      </c>
      <c r="M8" s="9" t="s">
        <v>38</v>
      </c>
    </row>
    <row r="9" spans="1:31">
      <c r="A9" s="7">
        <v>8</v>
      </c>
      <c r="B9" s="7">
        <v>4</v>
      </c>
      <c r="C9" s="7" t="s">
        <v>131</v>
      </c>
      <c r="D9" s="74">
        <v>43758</v>
      </c>
      <c r="E9" s="8">
        <v>0.34652777777777777</v>
      </c>
      <c r="F9" s="7">
        <v>4</v>
      </c>
      <c r="G9" s="11" t="s">
        <v>25</v>
      </c>
      <c r="H9" s="21" t="s">
        <v>33</v>
      </c>
      <c r="I9" s="28" t="s">
        <v>64</v>
      </c>
      <c r="J9" s="9" t="s">
        <v>38</v>
      </c>
      <c r="K9" s="22"/>
      <c r="L9" s="10"/>
      <c r="M9" s="26"/>
      <c r="N9" s="27"/>
      <c r="O9" s="29"/>
    </row>
    <row r="10" spans="1:31">
      <c r="A10" s="7">
        <v>9</v>
      </c>
      <c r="B10" s="7">
        <v>5</v>
      </c>
      <c r="C10" s="7" t="s">
        <v>132</v>
      </c>
      <c r="D10" s="74">
        <v>43764</v>
      </c>
      <c r="E10" s="8">
        <v>0.45347222222222222</v>
      </c>
      <c r="F10" s="7">
        <v>9</v>
      </c>
      <c r="G10" s="11" t="s">
        <v>25</v>
      </c>
      <c r="H10" s="21" t="s">
        <v>33</v>
      </c>
      <c r="I10" s="25" t="s">
        <v>35</v>
      </c>
      <c r="J10" s="26" t="s">
        <v>36</v>
      </c>
      <c r="K10" s="72" t="s">
        <v>34</v>
      </c>
      <c r="L10" s="28" t="s">
        <v>64</v>
      </c>
      <c r="M10" s="12" t="s">
        <v>111</v>
      </c>
      <c r="N10" s="9" t="s">
        <v>38</v>
      </c>
      <c r="O10" s="18" t="s">
        <v>112</v>
      </c>
    </row>
    <row r="11" spans="1:31">
      <c r="A11" s="7">
        <v>10</v>
      </c>
      <c r="B11" s="7">
        <v>6</v>
      </c>
      <c r="C11" s="7" t="s">
        <v>133</v>
      </c>
      <c r="D11" s="74">
        <v>43771</v>
      </c>
      <c r="E11" s="30">
        <v>0.38125000000000003</v>
      </c>
      <c r="F11" s="7">
        <v>8</v>
      </c>
      <c r="G11" s="11" t="s">
        <v>25</v>
      </c>
      <c r="H11" s="24" t="s">
        <v>30</v>
      </c>
      <c r="I11" s="11" t="s">
        <v>28</v>
      </c>
      <c r="J11" s="79" t="s">
        <v>31</v>
      </c>
      <c r="K11" s="25" t="s">
        <v>35</v>
      </c>
      <c r="L11" s="28" t="s">
        <v>64</v>
      </c>
      <c r="M11" s="29" t="s">
        <v>37</v>
      </c>
      <c r="N11" s="9" t="s">
        <v>38</v>
      </c>
    </row>
    <row r="12" spans="1:31">
      <c r="A12" s="7">
        <v>11</v>
      </c>
      <c r="B12" s="7">
        <v>7</v>
      </c>
      <c r="C12" s="7" t="s">
        <v>134</v>
      </c>
      <c r="D12" s="74">
        <v>43778</v>
      </c>
      <c r="E12" s="8">
        <v>0.48958333333333331</v>
      </c>
      <c r="F12" s="7">
        <v>10</v>
      </c>
      <c r="G12" s="11" t="s">
        <v>25</v>
      </c>
      <c r="H12" s="24" t="s">
        <v>30</v>
      </c>
      <c r="I12" s="21" t="s">
        <v>33</v>
      </c>
      <c r="J12" s="11" t="s">
        <v>28</v>
      </c>
      <c r="K12" s="10" t="s">
        <v>26</v>
      </c>
      <c r="L12" s="25" t="s">
        <v>35</v>
      </c>
      <c r="M12" s="28" t="s">
        <v>64</v>
      </c>
      <c r="N12" s="29" t="s">
        <v>37</v>
      </c>
      <c r="O12" s="9" t="s">
        <v>38</v>
      </c>
      <c r="P12" s="11" t="s">
        <v>113</v>
      </c>
    </row>
    <row r="13" spans="1:31">
      <c r="A13" s="1">
        <v>12</v>
      </c>
      <c r="C13" s="7" t="s">
        <v>135</v>
      </c>
      <c r="D13" s="74">
        <v>43778</v>
      </c>
      <c r="E13" s="8">
        <v>0.16527777777777777</v>
      </c>
      <c r="F13" s="7">
        <v>5</v>
      </c>
      <c r="G13" s="11" t="s">
        <v>25</v>
      </c>
      <c r="H13" s="25" t="s">
        <v>35</v>
      </c>
      <c r="I13" s="72" t="s">
        <v>34</v>
      </c>
      <c r="J13" s="9" t="s">
        <v>38</v>
      </c>
      <c r="K13" s="11" t="s">
        <v>113</v>
      </c>
    </row>
    <row r="14" spans="1:31">
      <c r="A14" s="7">
        <v>13</v>
      </c>
      <c r="B14" s="7">
        <v>8</v>
      </c>
      <c r="C14" s="7" t="s">
        <v>136</v>
      </c>
      <c r="D14" s="74">
        <v>43814</v>
      </c>
      <c r="E14" s="8">
        <v>0.39305555555555555</v>
      </c>
      <c r="F14" s="7">
        <v>4</v>
      </c>
      <c r="G14" s="11" t="s">
        <v>25</v>
      </c>
      <c r="H14" s="80" t="s">
        <v>29</v>
      </c>
      <c r="I14" s="29" t="s">
        <v>37</v>
      </c>
      <c r="J14" s="31" t="s">
        <v>38</v>
      </c>
    </row>
    <row r="15" spans="1:31">
      <c r="C15" s="8"/>
      <c r="D15" s="8"/>
      <c r="F15" s="11"/>
    </row>
    <row r="16" spans="1:31">
      <c r="C16" s="8"/>
      <c r="D16" s="8"/>
      <c r="F16" s="11"/>
      <c r="G16" s="31"/>
    </row>
    <row r="17" spans="3:9">
      <c r="C17" s="8"/>
      <c r="D17" s="8"/>
      <c r="F17" s="11"/>
      <c r="G17" s="34"/>
    </row>
    <row r="18" spans="3:9">
      <c r="C18" s="8"/>
      <c r="D18" s="8"/>
      <c r="F18" s="11"/>
      <c r="G18" s="11"/>
    </row>
    <row r="19" spans="3:9">
      <c r="C19" s="8"/>
      <c r="D19" s="8"/>
      <c r="F19" s="11"/>
      <c r="G19" s="24"/>
    </row>
    <row r="20" spans="3:9">
      <c r="C20" s="8"/>
      <c r="D20" s="8"/>
      <c r="F20" s="11"/>
      <c r="G20" s="24"/>
      <c r="H20" s="35"/>
      <c r="I20" s="11"/>
    </row>
    <row r="21" spans="3:9">
      <c r="C21" s="8"/>
      <c r="D21" s="8"/>
      <c r="F21" s="11"/>
      <c r="G21" s="36"/>
    </row>
    <row r="22" spans="3:9">
      <c r="C22" s="8"/>
      <c r="D22" s="8"/>
      <c r="F22" s="11"/>
    </row>
    <row r="23" spans="3:9">
      <c r="C23" s="8"/>
      <c r="D23" s="8"/>
      <c r="F23" s="11"/>
    </row>
    <row r="24" spans="3:9">
      <c r="C24" s="8"/>
      <c r="D24" s="8"/>
      <c r="F24" s="11"/>
    </row>
    <row r="25" spans="3:9">
      <c r="C25" s="8"/>
      <c r="D25" s="8"/>
      <c r="F25" s="11"/>
    </row>
    <row r="26" spans="3:9">
      <c r="C26" s="8"/>
      <c r="D26" s="8"/>
      <c r="F26" s="11"/>
    </row>
    <row r="27" spans="3:9">
      <c r="C27" s="8"/>
      <c r="D27" s="8"/>
      <c r="F27" s="11"/>
    </row>
    <row r="28" spans="3:9">
      <c r="C28" s="8"/>
      <c r="D28" s="8"/>
      <c r="F28" s="11"/>
    </row>
    <row r="29" spans="3:9">
      <c r="C29" s="8"/>
      <c r="D29" s="8"/>
      <c r="F29" s="11"/>
      <c r="G29" s="31"/>
    </row>
    <row r="30" spans="3:9">
      <c r="C30" s="8"/>
      <c r="D30" s="8"/>
      <c r="F30" s="11"/>
      <c r="G30" s="29"/>
      <c r="H30" s="31"/>
    </row>
    <row r="31" spans="3:9">
      <c r="C31" s="8"/>
      <c r="D31" s="8"/>
      <c r="F31" s="11"/>
    </row>
    <row r="32" spans="3:9">
      <c r="C32" s="8"/>
      <c r="D32" s="8"/>
      <c r="F32" s="11"/>
      <c r="G32" s="24"/>
      <c r="H32" s="31"/>
    </row>
    <row r="33" spans="3:11">
      <c r="C33" s="8"/>
      <c r="D33" s="8"/>
      <c r="F33" s="11"/>
      <c r="G33" s="16"/>
    </row>
    <row r="34" spans="3:11">
      <c r="C34" s="8"/>
      <c r="D34" s="8"/>
      <c r="F34" s="11"/>
      <c r="G34" s="31"/>
    </row>
    <row r="35" spans="3:11">
      <c r="C35" s="8"/>
      <c r="D35" s="8"/>
      <c r="F35" s="11"/>
    </row>
    <row r="36" spans="3:11">
      <c r="C36" s="8"/>
      <c r="D36" s="8"/>
      <c r="F36" s="11"/>
    </row>
    <row r="37" spans="3:11">
      <c r="C37" s="8"/>
      <c r="D37" s="8"/>
      <c r="F37" s="11"/>
    </row>
    <row r="38" spans="3:11">
      <c r="C38" s="8"/>
      <c r="D38" s="8"/>
      <c r="F38" s="11"/>
      <c r="G38" s="31"/>
    </row>
    <row r="39" spans="3:11">
      <c r="C39" s="8"/>
      <c r="D39" s="8"/>
      <c r="F39" s="11"/>
      <c r="G39" s="24"/>
    </row>
    <row r="40" spans="3:11">
      <c r="C40" s="8"/>
      <c r="D40" s="8"/>
      <c r="F40" s="11"/>
      <c r="G40" s="24"/>
      <c r="H40" s="34"/>
      <c r="I40" s="31"/>
    </row>
    <row r="41" spans="3:11">
      <c r="C41" s="8"/>
      <c r="D41" s="8"/>
      <c r="F41" s="11"/>
      <c r="G41" s="24"/>
    </row>
    <row r="42" spans="3:11">
      <c r="C42" s="8"/>
      <c r="D42" s="8"/>
      <c r="F42" s="11"/>
    </row>
    <row r="43" spans="3:11">
      <c r="C43" s="8"/>
      <c r="D43" s="8"/>
      <c r="F43" s="11"/>
      <c r="G43" s="24"/>
    </row>
    <row r="44" spans="3:11">
      <c r="C44" s="8"/>
      <c r="D44" s="8"/>
      <c r="F44" s="11"/>
      <c r="G44" s="24"/>
      <c r="H44" s="16"/>
      <c r="I44" s="17"/>
      <c r="J44" s="28"/>
      <c r="K44" s="29"/>
    </row>
    <row r="45" spans="3:11">
      <c r="C45" s="8"/>
      <c r="D45" s="8"/>
      <c r="F45" s="11"/>
    </row>
    <row r="46" spans="3:11">
      <c r="C46" s="8"/>
      <c r="D46" s="8"/>
      <c r="F46" s="11"/>
    </row>
    <row r="47" spans="3:11">
      <c r="C47" s="8"/>
      <c r="D47" s="8"/>
      <c r="F47" s="11"/>
    </row>
    <row r="48" spans="3:11">
      <c r="C48" s="8"/>
      <c r="D48" s="8"/>
      <c r="F48" s="11"/>
      <c r="G48" s="24"/>
    </row>
    <row r="49" spans="3:12">
      <c r="C49" s="8"/>
      <c r="D49" s="8"/>
      <c r="F49" s="11"/>
    </row>
    <row r="50" spans="3:12">
      <c r="C50" s="8"/>
      <c r="D50" s="8"/>
      <c r="F50" s="11"/>
    </row>
    <row r="51" spans="3:12">
      <c r="C51" s="8"/>
      <c r="D51" s="8"/>
      <c r="F51" s="11"/>
    </row>
    <row r="52" spans="3:12">
      <c r="C52" s="8"/>
      <c r="D52" s="8"/>
      <c r="F52" s="11"/>
    </row>
    <row r="53" spans="3:12">
      <c r="C53" s="8"/>
      <c r="D53" s="8"/>
      <c r="F53" s="11"/>
      <c r="G53" s="24"/>
    </row>
    <row r="54" spans="3:12">
      <c r="C54" s="8"/>
      <c r="D54" s="8"/>
      <c r="F54" s="11"/>
    </row>
    <row r="55" spans="3:12">
      <c r="C55" s="8"/>
      <c r="D55" s="8"/>
      <c r="F55" s="11"/>
    </row>
    <row r="56" spans="3:12">
      <c r="C56" s="8"/>
      <c r="D56" s="8"/>
      <c r="F56" s="11"/>
    </row>
    <row r="57" spans="3:12">
      <c r="C57" s="8"/>
      <c r="D57" s="8"/>
      <c r="F57" s="11"/>
    </row>
    <row r="58" spans="3:12">
      <c r="C58" s="8"/>
      <c r="D58" s="8"/>
      <c r="F58" s="11"/>
    </row>
    <row r="59" spans="3:12">
      <c r="C59" s="8"/>
      <c r="D59" s="8"/>
      <c r="F59" s="11"/>
      <c r="G59" s="34"/>
      <c r="H59" s="12"/>
      <c r="I59" s="18"/>
      <c r="J59" s="11"/>
    </row>
    <row r="60" spans="3:12">
      <c r="C60" s="8"/>
      <c r="D60" s="8"/>
      <c r="F60" s="11"/>
      <c r="G60" s="29"/>
      <c r="H60" s="11"/>
    </row>
    <row r="61" spans="3:12">
      <c r="C61" s="8"/>
      <c r="D61" s="8"/>
      <c r="F61" s="11"/>
      <c r="G61" s="21"/>
      <c r="H61" s="11"/>
      <c r="I61" s="17"/>
      <c r="J61" s="28"/>
      <c r="K61" s="29"/>
      <c r="L61" s="11"/>
    </row>
    <row r="62" spans="3:12">
      <c r="C62" s="8"/>
      <c r="D62" s="8"/>
      <c r="F62" s="11"/>
      <c r="G62" s="17"/>
      <c r="H62" s="28"/>
      <c r="I62" s="29"/>
    </row>
    <row r="63" spans="3:12">
      <c r="C63" s="8"/>
      <c r="D63" s="8"/>
      <c r="F63" s="11"/>
      <c r="G63" s="17"/>
      <c r="H63" s="29"/>
      <c r="I63" s="12"/>
      <c r="J63" s="31"/>
      <c r="K63" s="18"/>
    </row>
    <row r="64" spans="3:12">
      <c r="C64" s="8"/>
      <c r="D64" s="8"/>
      <c r="F64" s="11"/>
      <c r="G64" s="17"/>
      <c r="H64" s="28"/>
      <c r="I64" s="29"/>
      <c r="J64" s="11"/>
    </row>
    <row r="65" spans="1:15">
      <c r="C65" s="8"/>
      <c r="D65" s="8"/>
      <c r="F65" s="11"/>
      <c r="G65" s="17"/>
      <c r="H65" s="29"/>
      <c r="I65" s="12"/>
      <c r="J65" s="31"/>
      <c r="K65" s="18"/>
    </row>
    <row r="66" spans="1:15">
      <c r="C66" s="8"/>
      <c r="D66" s="8"/>
      <c r="F66" s="11"/>
      <c r="G66" s="11"/>
    </row>
    <row r="67" spans="1:15">
      <c r="C67" s="8"/>
      <c r="D67" s="8"/>
      <c r="F67" s="11"/>
      <c r="G67" s="21"/>
      <c r="H67" s="16"/>
      <c r="I67" s="12"/>
      <c r="J67" s="31"/>
      <c r="K67" s="18"/>
      <c r="L67" s="11"/>
      <c r="M67" s="37"/>
    </row>
    <row r="68" spans="1:15">
      <c r="C68" s="8"/>
      <c r="D68" s="8"/>
      <c r="F68" s="11"/>
      <c r="G68" s="24"/>
      <c r="H68" s="21"/>
      <c r="I68" s="10"/>
      <c r="J68" s="29"/>
      <c r="K68" s="31"/>
      <c r="L68" s="11"/>
    </row>
    <row r="69" spans="1:15">
      <c r="C69" s="8"/>
      <c r="D69" s="8"/>
      <c r="F69" s="11"/>
      <c r="G69" s="24"/>
      <c r="H69" s="21"/>
      <c r="I69" s="29"/>
      <c r="J69" s="12"/>
      <c r="K69" s="31"/>
      <c r="L69" s="18"/>
      <c r="M69" s="37"/>
    </row>
    <row r="70" spans="1:15">
      <c r="C70" s="8"/>
      <c r="D70" s="8"/>
      <c r="F70" s="11"/>
      <c r="G70" s="24"/>
      <c r="H70" s="21"/>
      <c r="I70" s="11"/>
      <c r="J70" s="10"/>
      <c r="K70" s="34"/>
      <c r="L70" s="27"/>
      <c r="M70" s="29"/>
      <c r="N70" s="18"/>
      <c r="O70" s="37"/>
    </row>
    <row r="71" spans="1:15">
      <c r="C71" s="8"/>
      <c r="D71" s="8"/>
      <c r="F71" s="11"/>
      <c r="G71" s="21"/>
      <c r="H71" s="29"/>
    </row>
    <row r="72" spans="1:15">
      <c r="C72" s="8"/>
      <c r="D72" s="8"/>
      <c r="F72" s="11"/>
      <c r="G72" s="24"/>
      <c r="H72" s="21"/>
      <c r="I72" s="28"/>
      <c r="J72" s="11"/>
      <c r="K72" s="37"/>
    </row>
    <row r="73" spans="1:15">
      <c r="C73" s="8"/>
      <c r="D73" s="8"/>
      <c r="F73" s="11"/>
      <c r="G73" s="24"/>
      <c r="H73" s="21"/>
      <c r="I73" s="11"/>
      <c r="J73" s="14"/>
      <c r="K73" s="34"/>
      <c r="L73" s="29"/>
      <c r="M73" s="18"/>
      <c r="N73" s="37"/>
    </row>
    <row r="74" spans="1:15">
      <c r="C74" s="8"/>
      <c r="D74" s="8"/>
      <c r="F74" s="11"/>
      <c r="G74" s="24"/>
      <c r="H74" s="21"/>
      <c r="I74" s="17"/>
      <c r="J74" s="29"/>
    </row>
    <row r="75" spans="1:15">
      <c r="C75" s="8"/>
      <c r="D75" s="8"/>
      <c r="F75" s="11"/>
      <c r="G75" s="24"/>
      <c r="H75" s="21"/>
      <c r="I75" s="17"/>
      <c r="J75" s="29"/>
      <c r="K75" s="37"/>
    </row>
    <row r="76" spans="1:15">
      <c r="C76" s="8"/>
      <c r="D76" s="8"/>
      <c r="F76" s="11"/>
      <c r="G76" s="24"/>
      <c r="H76" s="21"/>
      <c r="I76" s="17"/>
      <c r="J76" s="29"/>
      <c r="K76" s="18"/>
      <c r="L76" s="37"/>
    </row>
    <row r="77" spans="1:15">
      <c r="C77" s="8"/>
      <c r="D77" s="8"/>
      <c r="F77" s="11"/>
      <c r="G77" s="24"/>
      <c r="H77" s="21"/>
      <c r="I77" s="17"/>
      <c r="J77" s="29"/>
    </row>
    <row r="78" spans="1:15">
      <c r="A78" s="7" t="s">
        <v>120</v>
      </c>
      <c r="C78" s="8"/>
      <c r="D78" s="8"/>
      <c r="F78" s="11"/>
      <c r="G78" s="24"/>
      <c r="H78" s="21"/>
      <c r="I78" s="11"/>
      <c r="J78" s="29"/>
    </row>
    <row r="79" spans="1:15">
      <c r="I79" s="11"/>
    </row>
  </sheetData>
  <autoFilter ref="AC1:AE1"/>
  <phoneticPr fontId="4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zoomScaleNormal="100" workbookViewId="0">
      <pane xSplit="5" ySplit="1" topLeftCell="F14" activePane="bottomRight" state="frozen"/>
      <selection activeCell="F3" sqref="F3"/>
      <selection pane="topRight" activeCell="F3" sqref="F3"/>
      <selection pane="bottomLeft" activeCell="F3" sqref="F3"/>
      <selection pane="bottomRight" activeCell="A32" sqref="A32"/>
    </sheetView>
  </sheetViews>
  <sheetFormatPr defaultRowHeight="16.2"/>
  <cols>
    <col min="1" max="1" width="9.77734375" style="7" customWidth="1"/>
    <col min="2" max="2" width="37.21875" style="7" customWidth="1"/>
    <col min="3" max="3" width="11.109375" style="7" customWidth="1"/>
    <col min="4" max="4" width="8.88671875" style="7" customWidth="1"/>
    <col min="5" max="5" width="8.88671875" style="7"/>
    <col min="6" max="30" width="8.88671875" style="7" customWidth="1"/>
  </cols>
  <sheetData>
    <row r="1" spans="1:30">
      <c r="A1" s="40" t="s">
        <v>137</v>
      </c>
      <c r="B1" s="41" t="s">
        <v>122</v>
      </c>
      <c r="C1" s="41" t="s">
        <v>270</v>
      </c>
      <c r="D1" s="3" t="s">
        <v>6</v>
      </c>
      <c r="E1" s="5" t="s">
        <v>65</v>
      </c>
      <c r="F1" s="6" t="s">
        <v>66</v>
      </c>
      <c r="G1" s="6" t="s">
        <v>67</v>
      </c>
      <c r="H1" s="6" t="s">
        <v>68</v>
      </c>
      <c r="I1" s="6" t="s">
        <v>69</v>
      </c>
      <c r="J1" s="6" t="s">
        <v>70</v>
      </c>
      <c r="K1" s="6" t="s">
        <v>71</v>
      </c>
      <c r="L1" s="6" t="s">
        <v>72</v>
      </c>
      <c r="M1" s="6" t="s">
        <v>73</v>
      </c>
      <c r="N1" s="6" t="s">
        <v>74</v>
      </c>
      <c r="O1" s="6" t="s">
        <v>75</v>
      </c>
      <c r="P1" s="6" t="s">
        <v>76</v>
      </c>
      <c r="Q1" s="6" t="s">
        <v>77</v>
      </c>
      <c r="R1" s="6" t="s">
        <v>78</v>
      </c>
      <c r="S1" s="6" t="s">
        <v>79</v>
      </c>
      <c r="T1" s="6" t="s">
        <v>80</v>
      </c>
      <c r="U1" s="6" t="s">
        <v>81</v>
      </c>
      <c r="V1" s="6" t="s">
        <v>82</v>
      </c>
      <c r="W1" s="6" t="s">
        <v>83</v>
      </c>
      <c r="X1" s="6" t="s">
        <v>84</v>
      </c>
      <c r="Y1" s="6" t="s">
        <v>85</v>
      </c>
      <c r="Z1" s="6" t="s">
        <v>86</v>
      </c>
      <c r="AA1" s="6" t="s">
        <v>87</v>
      </c>
      <c r="AB1" s="66" t="s">
        <v>303</v>
      </c>
      <c r="AC1" s="6" t="s">
        <v>304</v>
      </c>
      <c r="AD1" s="6" t="s">
        <v>343</v>
      </c>
    </row>
    <row r="2" spans="1:30">
      <c r="A2" s="7">
        <v>1</v>
      </c>
      <c r="B2" s="7" t="s">
        <v>139</v>
      </c>
      <c r="C2" s="74">
        <v>42996</v>
      </c>
      <c r="D2" s="8">
        <v>2.361111111111111E-2</v>
      </c>
      <c r="E2" s="7">
        <v>1</v>
      </c>
      <c r="F2" s="11" t="s">
        <v>25</v>
      </c>
      <c r="G2" s="10"/>
    </row>
    <row r="3" spans="1:30">
      <c r="A3" s="7">
        <v>2</v>
      </c>
      <c r="B3" s="7" t="s">
        <v>140</v>
      </c>
      <c r="C3" s="74">
        <v>43008</v>
      </c>
      <c r="D3" s="8">
        <v>0.28888888888888892</v>
      </c>
      <c r="E3" s="7">
        <v>1</v>
      </c>
      <c r="F3" s="11" t="s">
        <v>25</v>
      </c>
      <c r="G3" s="12"/>
      <c r="H3" s="9"/>
    </row>
    <row r="4" spans="1:30">
      <c r="A4" s="7">
        <v>3</v>
      </c>
      <c r="B4" s="7" t="s">
        <v>141</v>
      </c>
      <c r="C4" s="74">
        <v>43013</v>
      </c>
      <c r="D4" s="8">
        <v>0.31041666666666667</v>
      </c>
      <c r="E4" s="7">
        <v>1</v>
      </c>
      <c r="F4" s="11" t="s">
        <v>25</v>
      </c>
      <c r="G4" s="9"/>
      <c r="H4" s="11"/>
      <c r="I4" s="14"/>
    </row>
    <row r="5" spans="1:30">
      <c r="A5" s="7">
        <v>4</v>
      </c>
      <c r="B5" s="7" t="s">
        <v>142</v>
      </c>
      <c r="C5" s="74">
        <v>43100</v>
      </c>
      <c r="D5" s="8">
        <v>0.2951388888888889</v>
      </c>
      <c r="E5" s="7">
        <v>2</v>
      </c>
      <c r="F5" s="11" t="s">
        <v>25</v>
      </c>
      <c r="G5" s="26" t="s">
        <v>36</v>
      </c>
      <c r="H5" s="15"/>
      <c r="I5" s="16"/>
      <c r="J5" s="17"/>
    </row>
    <row r="6" spans="1:30">
      <c r="A6" s="7">
        <v>5</v>
      </c>
      <c r="B6" s="7" t="s">
        <v>143</v>
      </c>
      <c r="C6" s="74">
        <v>43100</v>
      </c>
      <c r="D6" s="8">
        <v>0.30763888888888891</v>
      </c>
      <c r="E6" s="7">
        <v>1</v>
      </c>
      <c r="F6" s="11" t="s">
        <v>25</v>
      </c>
      <c r="G6" s="9"/>
      <c r="H6" s="18"/>
      <c r="I6" s="19"/>
      <c r="K6" s="20"/>
    </row>
    <row r="7" spans="1:30">
      <c r="A7" s="7">
        <v>6</v>
      </c>
      <c r="B7" s="7" t="s">
        <v>144</v>
      </c>
      <c r="C7" s="74">
        <v>43127</v>
      </c>
      <c r="D7" s="8">
        <v>7.4999999999999997E-2</v>
      </c>
      <c r="E7" s="7">
        <v>1</v>
      </c>
      <c r="F7" s="11" t="s">
        <v>25</v>
      </c>
      <c r="G7" s="21"/>
      <c r="H7" s="22"/>
      <c r="I7" s="9"/>
      <c r="J7" s="18"/>
      <c r="K7" s="23"/>
    </row>
    <row r="8" spans="1:30">
      <c r="A8" s="7">
        <v>7</v>
      </c>
      <c r="B8" s="7" t="s">
        <v>145</v>
      </c>
      <c r="C8" s="74">
        <v>43147</v>
      </c>
      <c r="D8" s="8">
        <v>0.26458333333333334</v>
      </c>
      <c r="E8" s="7">
        <v>4</v>
      </c>
      <c r="F8" s="11" t="s">
        <v>25</v>
      </c>
      <c r="G8" s="24" t="s">
        <v>30</v>
      </c>
      <c r="H8" s="11" t="s">
        <v>28</v>
      </c>
      <c r="I8" s="10" t="s">
        <v>26</v>
      </c>
      <c r="J8" s="26"/>
      <c r="K8" s="27"/>
      <c r="L8" s="9"/>
    </row>
    <row r="9" spans="1:30" s="125" customFormat="1">
      <c r="A9" s="124">
        <v>8</v>
      </c>
      <c r="B9" s="124" t="s">
        <v>146</v>
      </c>
      <c r="C9" s="129">
        <v>43150</v>
      </c>
      <c r="D9" s="134">
        <v>0.16388888888888889</v>
      </c>
      <c r="E9" s="124">
        <v>15</v>
      </c>
      <c r="F9" s="106" t="s">
        <v>25</v>
      </c>
      <c r="G9" s="104" t="s">
        <v>30</v>
      </c>
      <c r="H9" s="105" t="s">
        <v>33</v>
      </c>
      <c r="I9" s="106" t="s">
        <v>28</v>
      </c>
      <c r="J9" s="107" t="s">
        <v>31</v>
      </c>
      <c r="K9" s="108" t="s">
        <v>29</v>
      </c>
      <c r="L9" s="137" t="s">
        <v>32</v>
      </c>
      <c r="M9" s="110" t="s">
        <v>26</v>
      </c>
      <c r="N9" s="132" t="s">
        <v>35</v>
      </c>
      <c r="O9" s="112" t="s">
        <v>36</v>
      </c>
      <c r="P9" s="113" t="s">
        <v>34</v>
      </c>
      <c r="Q9" s="114" t="s">
        <v>64</v>
      </c>
      <c r="R9" s="115" t="s">
        <v>37</v>
      </c>
      <c r="S9" s="116" t="s">
        <v>166</v>
      </c>
      <c r="T9" s="117" t="s">
        <v>111</v>
      </c>
      <c r="U9" s="124"/>
      <c r="V9" s="124"/>
      <c r="W9" s="124"/>
      <c r="X9" s="124"/>
      <c r="Y9" s="124"/>
      <c r="Z9" s="124"/>
      <c r="AA9" s="124"/>
      <c r="AB9" s="124"/>
      <c r="AC9" s="124"/>
      <c r="AD9" s="124"/>
    </row>
    <row r="10" spans="1:30">
      <c r="A10" s="7">
        <v>9</v>
      </c>
      <c r="B10" s="7" t="s">
        <v>147</v>
      </c>
      <c r="C10" s="74">
        <v>43151</v>
      </c>
      <c r="D10" s="8">
        <v>0.20416666666666669</v>
      </c>
      <c r="E10" s="7">
        <v>7</v>
      </c>
      <c r="F10" s="11" t="s">
        <v>25</v>
      </c>
      <c r="G10" s="24" t="s">
        <v>30</v>
      </c>
      <c r="H10" s="11" t="s">
        <v>28</v>
      </c>
      <c r="I10" s="79" t="s">
        <v>31</v>
      </c>
      <c r="J10" s="10" t="s">
        <v>26</v>
      </c>
      <c r="K10" s="26" t="s">
        <v>36</v>
      </c>
      <c r="L10" s="9" t="s">
        <v>38</v>
      </c>
      <c r="M10" s="9"/>
      <c r="N10" s="18"/>
    </row>
    <row r="11" spans="1:30" s="125" customFormat="1">
      <c r="A11" s="124">
        <v>10</v>
      </c>
      <c r="B11" s="124" t="s">
        <v>148</v>
      </c>
      <c r="C11" s="129">
        <v>43156</v>
      </c>
      <c r="D11" s="130">
        <v>6.1111111111111116E-2</v>
      </c>
      <c r="E11" s="124">
        <v>0</v>
      </c>
      <c r="F11" s="106"/>
      <c r="G11" s="104"/>
      <c r="H11" s="106"/>
      <c r="I11" s="131"/>
      <c r="J11" s="132"/>
      <c r="K11" s="114"/>
      <c r="L11" s="115"/>
      <c r="M11" s="133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</row>
    <row r="12" spans="1:30">
      <c r="A12" s="7">
        <v>11</v>
      </c>
      <c r="B12" s="7" t="s">
        <v>149</v>
      </c>
      <c r="C12" s="74">
        <v>43176</v>
      </c>
      <c r="D12" s="8">
        <v>0.28680555555555554</v>
      </c>
      <c r="E12" s="7">
        <v>2</v>
      </c>
      <c r="F12" s="11" t="s">
        <v>25</v>
      </c>
      <c r="G12" s="11" t="s">
        <v>28</v>
      </c>
      <c r="H12" s="21"/>
      <c r="I12" s="11"/>
      <c r="J12" s="10"/>
      <c r="K12" s="25"/>
      <c r="L12" s="28"/>
      <c r="M12" s="29"/>
      <c r="N12" s="9"/>
      <c r="O12" s="11"/>
    </row>
    <row r="13" spans="1:30">
      <c r="A13" s="7">
        <v>12</v>
      </c>
      <c r="B13" s="7" t="s">
        <v>150</v>
      </c>
      <c r="C13" s="74">
        <v>43194</v>
      </c>
      <c r="D13" s="8">
        <v>0.25347222222222221</v>
      </c>
      <c r="E13" s="7">
        <v>1</v>
      </c>
      <c r="F13" s="11" t="s">
        <v>25</v>
      </c>
      <c r="G13" s="25"/>
      <c r="H13" s="27"/>
      <c r="I13" s="9"/>
      <c r="J13" s="11"/>
    </row>
    <row r="14" spans="1:30">
      <c r="A14" s="7">
        <v>13</v>
      </c>
      <c r="B14" s="7" t="s">
        <v>151</v>
      </c>
      <c r="C14" s="74">
        <v>43219</v>
      </c>
      <c r="D14" s="8">
        <v>0.62638888888888888</v>
      </c>
      <c r="E14" s="7">
        <v>1</v>
      </c>
      <c r="F14" s="11" t="s">
        <v>25</v>
      </c>
      <c r="G14" s="16"/>
      <c r="H14" s="29"/>
      <c r="I14" s="31"/>
    </row>
    <row r="15" spans="1:30">
      <c r="A15" s="7">
        <v>14</v>
      </c>
      <c r="B15" s="8" t="s">
        <v>152</v>
      </c>
      <c r="C15" s="74">
        <v>43278</v>
      </c>
      <c r="D15" s="8">
        <v>8.1944444444444445E-2</v>
      </c>
      <c r="E15" s="43">
        <v>1</v>
      </c>
      <c r="F15" s="11" t="s">
        <v>25</v>
      </c>
    </row>
    <row r="16" spans="1:30" s="125" customFormat="1">
      <c r="A16" s="124">
        <v>15</v>
      </c>
      <c r="B16" s="134" t="s">
        <v>153</v>
      </c>
      <c r="C16" s="129">
        <v>43281</v>
      </c>
      <c r="D16" s="134">
        <v>0.14097222222222222</v>
      </c>
      <c r="E16" s="135">
        <v>0</v>
      </c>
      <c r="F16" s="118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</row>
    <row r="17" spans="1:30">
      <c r="A17" s="7">
        <v>16</v>
      </c>
      <c r="B17" s="8" t="s">
        <v>154</v>
      </c>
      <c r="C17" s="74">
        <v>43312</v>
      </c>
      <c r="D17" s="8">
        <v>0.15833333333333333</v>
      </c>
      <c r="E17" s="43">
        <v>1</v>
      </c>
      <c r="F17" s="11" t="s">
        <v>25</v>
      </c>
    </row>
    <row r="18" spans="1:30">
      <c r="A18" s="7">
        <v>17</v>
      </c>
      <c r="B18" s="8" t="s">
        <v>155</v>
      </c>
      <c r="C18" s="74">
        <v>43365</v>
      </c>
      <c r="D18" s="8">
        <v>0.23680555555555557</v>
      </c>
      <c r="E18" s="43">
        <v>1</v>
      </c>
      <c r="F18" s="11" t="s">
        <v>25</v>
      </c>
    </row>
    <row r="19" spans="1:30">
      <c r="A19" s="7">
        <v>18</v>
      </c>
      <c r="B19" s="8" t="s">
        <v>156</v>
      </c>
      <c r="C19" s="74">
        <v>43372</v>
      </c>
      <c r="D19" s="8">
        <v>0.20069444444444443</v>
      </c>
      <c r="E19" s="43">
        <v>1</v>
      </c>
      <c r="F19" s="11" t="s">
        <v>25</v>
      </c>
    </row>
    <row r="20" spans="1:30" s="125" customFormat="1">
      <c r="A20" s="124">
        <v>19</v>
      </c>
      <c r="B20" s="134" t="s">
        <v>157</v>
      </c>
      <c r="C20" s="129">
        <v>43396</v>
      </c>
      <c r="D20" s="134">
        <v>0.16597222222222222</v>
      </c>
      <c r="E20" s="135">
        <v>0</v>
      </c>
      <c r="F20" s="104"/>
      <c r="G20" s="136"/>
      <c r="H20" s="106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</row>
    <row r="21" spans="1:30">
      <c r="A21" s="7">
        <v>20</v>
      </c>
      <c r="B21" s="8" t="s">
        <v>158</v>
      </c>
      <c r="C21" s="74">
        <v>43405</v>
      </c>
      <c r="D21" s="8">
        <v>0.45624999999999999</v>
      </c>
      <c r="E21" s="43">
        <v>1</v>
      </c>
      <c r="F21" s="11" t="s">
        <v>25</v>
      </c>
    </row>
    <row r="22" spans="1:30">
      <c r="A22" s="7">
        <v>21</v>
      </c>
      <c r="B22" s="8" t="s">
        <v>159</v>
      </c>
      <c r="C22" s="74">
        <v>43421</v>
      </c>
      <c r="D22" s="8">
        <v>0.40347222222222223</v>
      </c>
      <c r="E22" s="43">
        <v>1</v>
      </c>
      <c r="F22" s="11" t="s">
        <v>25</v>
      </c>
    </row>
    <row r="23" spans="1:30">
      <c r="A23" s="7">
        <v>22</v>
      </c>
      <c r="B23" s="8" t="s">
        <v>160</v>
      </c>
      <c r="C23" s="74">
        <v>43440</v>
      </c>
      <c r="D23" s="8">
        <v>0.26458333333333334</v>
      </c>
      <c r="E23" s="43">
        <v>1</v>
      </c>
      <c r="F23" s="11" t="s">
        <v>25</v>
      </c>
    </row>
    <row r="24" spans="1:30">
      <c r="A24" s="7">
        <v>23</v>
      </c>
      <c r="B24" s="8" t="s">
        <v>161</v>
      </c>
      <c r="C24" s="74">
        <v>43575</v>
      </c>
      <c r="D24" s="8">
        <v>0.23611111111111113</v>
      </c>
      <c r="E24" s="43">
        <v>3</v>
      </c>
      <c r="F24" s="11" t="s">
        <v>25</v>
      </c>
      <c r="G24" s="21" t="s">
        <v>33</v>
      </c>
      <c r="H24" s="11" t="s">
        <v>28</v>
      </c>
    </row>
    <row r="25" spans="1:30">
      <c r="A25" s="7">
        <v>24</v>
      </c>
      <c r="B25" s="8" t="s">
        <v>162</v>
      </c>
      <c r="C25" s="74">
        <v>43678</v>
      </c>
      <c r="D25" s="8">
        <v>0.14930555555555555</v>
      </c>
      <c r="E25" s="43">
        <v>1</v>
      </c>
      <c r="F25" s="11" t="s">
        <v>25</v>
      </c>
    </row>
    <row r="26" spans="1:30">
      <c r="A26" s="7">
        <v>25</v>
      </c>
      <c r="B26" s="8" t="s">
        <v>163</v>
      </c>
      <c r="C26" s="74">
        <v>43769</v>
      </c>
      <c r="D26" s="8">
        <v>0.10486111111111111</v>
      </c>
      <c r="E26" s="43">
        <v>1</v>
      </c>
      <c r="F26" s="11" t="s">
        <v>25</v>
      </c>
    </row>
    <row r="27" spans="1:30">
      <c r="A27" s="7">
        <v>26</v>
      </c>
      <c r="B27" s="8" t="s">
        <v>164</v>
      </c>
      <c r="C27" s="74">
        <v>43792</v>
      </c>
      <c r="D27" s="8">
        <v>0.30555555555555552</v>
      </c>
      <c r="E27" s="43">
        <v>2</v>
      </c>
      <c r="F27" s="11" t="s">
        <v>25</v>
      </c>
      <c r="G27" s="12" t="s">
        <v>111</v>
      </c>
    </row>
    <row r="28" spans="1:30">
      <c r="A28" s="7">
        <v>27</v>
      </c>
      <c r="B28" s="8" t="s">
        <v>165</v>
      </c>
      <c r="C28" s="74">
        <v>43854</v>
      </c>
      <c r="D28" s="8">
        <v>0.4152777777777778</v>
      </c>
      <c r="E28" s="43">
        <v>4</v>
      </c>
      <c r="F28" s="11" t="s">
        <v>25</v>
      </c>
      <c r="G28" s="22" t="s">
        <v>32</v>
      </c>
      <c r="H28" s="72" t="s">
        <v>34</v>
      </c>
      <c r="I28" s="12" t="s">
        <v>111</v>
      </c>
    </row>
    <row r="29" spans="1:30">
      <c r="A29" s="7">
        <v>28</v>
      </c>
      <c r="B29" s="8" t="s">
        <v>212</v>
      </c>
      <c r="C29" s="74">
        <v>43996</v>
      </c>
      <c r="D29" s="8">
        <v>0.27291666666666664</v>
      </c>
      <c r="E29" s="43">
        <v>2</v>
      </c>
      <c r="F29" s="11" t="s">
        <v>25</v>
      </c>
      <c r="G29" s="22" t="s">
        <v>32</v>
      </c>
    </row>
    <row r="30" spans="1:30">
      <c r="A30" s="7">
        <v>29</v>
      </c>
      <c r="B30" s="8" t="s">
        <v>269</v>
      </c>
      <c r="C30" s="74">
        <v>44044</v>
      </c>
      <c r="D30" s="8">
        <v>0.28541666666666665</v>
      </c>
      <c r="E30" s="43">
        <v>4</v>
      </c>
      <c r="F30" s="11" t="s">
        <v>25</v>
      </c>
      <c r="G30" s="11" t="s">
        <v>28</v>
      </c>
      <c r="H30" s="72" t="s">
        <v>34</v>
      </c>
      <c r="I30" s="12" t="s">
        <v>111</v>
      </c>
    </row>
    <row r="31" spans="1:30">
      <c r="A31" s="7">
        <v>30</v>
      </c>
      <c r="B31" s="8" t="s">
        <v>591</v>
      </c>
      <c r="C31" s="74">
        <v>45605</v>
      </c>
      <c r="D31" s="8">
        <v>0.43472222222222223</v>
      </c>
      <c r="E31" s="43">
        <v>1</v>
      </c>
      <c r="F31" s="11" t="s">
        <v>25</v>
      </c>
    </row>
    <row r="32" spans="1:30">
      <c r="B32" s="8"/>
      <c r="C32" s="8"/>
      <c r="E32" s="11"/>
      <c r="F32" s="24"/>
      <c r="G32" s="31"/>
    </row>
    <row r="33" spans="2:10">
      <c r="B33" s="8"/>
      <c r="C33" s="8"/>
      <c r="E33" s="11"/>
      <c r="F33" s="16"/>
    </row>
    <row r="34" spans="2:10">
      <c r="B34" s="8"/>
      <c r="C34" s="8"/>
      <c r="E34" s="11"/>
      <c r="F34" s="31"/>
    </row>
    <row r="35" spans="2:10">
      <c r="B35" s="8"/>
      <c r="C35" s="8"/>
      <c r="E35" s="11"/>
    </row>
    <row r="36" spans="2:10">
      <c r="B36" s="8"/>
      <c r="C36" s="8"/>
      <c r="E36" s="11"/>
    </row>
    <row r="37" spans="2:10">
      <c r="B37" s="8"/>
      <c r="C37" s="8"/>
      <c r="E37" s="11"/>
    </row>
    <row r="38" spans="2:10">
      <c r="B38" s="8"/>
      <c r="C38" s="8"/>
      <c r="E38" s="11"/>
      <c r="F38" s="31"/>
    </row>
    <row r="39" spans="2:10">
      <c r="B39" s="8"/>
      <c r="C39" s="8"/>
      <c r="E39" s="11"/>
      <c r="F39" s="24"/>
    </row>
    <row r="40" spans="2:10">
      <c r="B40" s="8"/>
      <c r="C40" s="8"/>
      <c r="E40" s="11"/>
      <c r="F40" s="24"/>
      <c r="G40" s="34"/>
      <c r="H40" s="31"/>
    </row>
    <row r="41" spans="2:10">
      <c r="B41" s="8"/>
      <c r="C41" s="8"/>
      <c r="E41" s="11"/>
      <c r="F41" s="24"/>
    </row>
    <row r="42" spans="2:10">
      <c r="B42" s="8"/>
      <c r="C42" s="8"/>
      <c r="E42" s="11"/>
    </row>
    <row r="43" spans="2:10">
      <c r="B43" s="8"/>
      <c r="C43" s="8"/>
      <c r="E43" s="11"/>
      <c r="F43" s="24"/>
    </row>
    <row r="44" spans="2:10">
      <c r="B44" s="8"/>
      <c r="C44" s="8"/>
      <c r="E44" s="11"/>
      <c r="F44" s="24"/>
      <c r="G44" s="16"/>
      <c r="H44" s="17"/>
      <c r="I44" s="28"/>
      <c r="J44" s="29"/>
    </row>
    <row r="45" spans="2:10">
      <c r="B45" s="8"/>
      <c r="C45" s="8"/>
      <c r="E45" s="11"/>
    </row>
    <row r="46" spans="2:10">
      <c r="B46" s="8"/>
      <c r="C46" s="8"/>
      <c r="E46" s="11"/>
    </row>
    <row r="47" spans="2:10">
      <c r="B47" s="8"/>
      <c r="C47" s="8"/>
      <c r="E47" s="11"/>
    </row>
    <row r="48" spans="2:10">
      <c r="B48" s="8"/>
      <c r="C48" s="8"/>
      <c r="E48" s="11"/>
      <c r="F48" s="24"/>
    </row>
    <row r="49" spans="2:11">
      <c r="B49" s="8"/>
      <c r="C49" s="8"/>
      <c r="E49" s="11"/>
    </row>
    <row r="50" spans="2:11">
      <c r="B50" s="8"/>
      <c r="C50" s="8"/>
      <c r="E50" s="11"/>
    </row>
    <row r="51" spans="2:11">
      <c r="B51" s="8"/>
      <c r="C51" s="8"/>
      <c r="E51" s="11"/>
    </row>
    <row r="52" spans="2:11">
      <c r="B52" s="8"/>
      <c r="C52" s="8"/>
      <c r="E52" s="11"/>
    </row>
    <row r="53" spans="2:11">
      <c r="B53" s="8"/>
      <c r="C53" s="8"/>
      <c r="E53" s="11"/>
      <c r="F53" s="24"/>
    </row>
    <row r="54" spans="2:11">
      <c r="B54" s="8"/>
      <c r="C54" s="8"/>
      <c r="E54" s="11"/>
    </row>
    <row r="55" spans="2:11">
      <c r="B55" s="8"/>
      <c r="C55" s="8"/>
      <c r="E55" s="11"/>
    </row>
    <row r="56" spans="2:11">
      <c r="B56" s="8"/>
      <c r="C56" s="8"/>
      <c r="E56" s="11"/>
    </row>
    <row r="57" spans="2:11">
      <c r="B57" s="8"/>
      <c r="C57" s="8"/>
      <c r="E57" s="11"/>
    </row>
    <row r="58" spans="2:11">
      <c r="B58" s="8"/>
      <c r="C58" s="8"/>
      <c r="E58" s="11"/>
    </row>
    <row r="59" spans="2:11">
      <c r="B59" s="8"/>
      <c r="C59" s="8"/>
      <c r="E59" s="11"/>
      <c r="F59" s="34"/>
      <c r="G59" s="12"/>
      <c r="H59" s="18"/>
      <c r="I59" s="11"/>
    </row>
    <row r="60" spans="2:11">
      <c r="B60" s="8"/>
      <c r="C60" s="8"/>
      <c r="E60" s="11"/>
      <c r="F60" s="29"/>
      <c r="G60" s="11"/>
    </row>
    <row r="61" spans="2:11">
      <c r="B61" s="8"/>
      <c r="C61" s="8"/>
      <c r="E61" s="11"/>
      <c r="F61" s="21"/>
      <c r="G61" s="11"/>
      <c r="H61" s="17"/>
      <c r="I61" s="28"/>
      <c r="J61" s="29"/>
      <c r="K61" s="11"/>
    </row>
    <row r="62" spans="2:11">
      <c r="B62" s="8"/>
      <c r="C62" s="8"/>
      <c r="E62" s="11"/>
      <c r="F62" s="17"/>
      <c r="G62" s="28"/>
      <c r="H62" s="29"/>
    </row>
    <row r="63" spans="2:11">
      <c r="B63" s="8"/>
      <c r="C63" s="8"/>
      <c r="E63" s="11"/>
      <c r="F63" s="17"/>
      <c r="G63" s="29"/>
      <c r="H63" s="12"/>
      <c r="I63" s="31"/>
      <c r="J63" s="18"/>
    </row>
    <row r="64" spans="2:11">
      <c r="B64" s="8"/>
      <c r="C64" s="8"/>
      <c r="E64" s="11"/>
      <c r="F64" s="17"/>
      <c r="G64" s="28"/>
      <c r="H64" s="29"/>
      <c r="I64" s="11"/>
    </row>
    <row r="65" spans="1:14">
      <c r="B65" s="8"/>
      <c r="C65" s="8"/>
      <c r="E65" s="11"/>
      <c r="F65" s="17"/>
      <c r="G65" s="29"/>
      <c r="H65" s="12"/>
      <c r="I65" s="31"/>
      <c r="J65" s="18"/>
    </row>
    <row r="66" spans="1:14">
      <c r="B66" s="8"/>
      <c r="C66" s="8"/>
      <c r="E66" s="11"/>
      <c r="F66" s="11"/>
    </row>
    <row r="67" spans="1:14">
      <c r="B67" s="8"/>
      <c r="C67" s="8"/>
      <c r="E67" s="11"/>
      <c r="F67" s="21"/>
      <c r="G67" s="16"/>
      <c r="H67" s="12"/>
      <c r="I67" s="31"/>
      <c r="J67" s="18"/>
      <c r="K67" s="11"/>
      <c r="L67" s="37"/>
    </row>
    <row r="68" spans="1:14">
      <c r="B68" s="8"/>
      <c r="C68" s="8"/>
      <c r="E68" s="11"/>
      <c r="F68" s="24"/>
      <c r="G68" s="21"/>
      <c r="H68" s="10"/>
      <c r="I68" s="29"/>
      <c r="J68" s="31"/>
      <c r="K68" s="11"/>
    </row>
    <row r="69" spans="1:14">
      <c r="B69" s="8"/>
      <c r="C69" s="8"/>
      <c r="E69" s="11"/>
      <c r="F69" s="24"/>
      <c r="G69" s="21"/>
      <c r="H69" s="29"/>
      <c r="I69" s="12"/>
      <c r="J69" s="31"/>
      <c r="K69" s="18"/>
      <c r="L69" s="37"/>
    </row>
    <row r="70" spans="1:14">
      <c r="B70" s="8"/>
      <c r="C70" s="8"/>
      <c r="E70" s="11"/>
      <c r="F70" s="24"/>
      <c r="G70" s="21"/>
      <c r="H70" s="11"/>
      <c r="I70" s="10"/>
      <c r="J70" s="34"/>
      <c r="K70" s="27"/>
      <c r="L70" s="29"/>
      <c r="M70" s="18"/>
      <c r="N70" s="37"/>
    </row>
    <row r="71" spans="1:14">
      <c r="B71" s="8"/>
      <c r="C71" s="8"/>
      <c r="E71" s="11"/>
      <c r="F71" s="21"/>
      <c r="G71" s="29"/>
    </row>
    <row r="72" spans="1:14">
      <c r="B72" s="8"/>
      <c r="C72" s="8"/>
      <c r="E72" s="11"/>
      <c r="F72" s="24"/>
      <c r="G72" s="21"/>
      <c r="H72" s="28"/>
      <c r="I72" s="11"/>
      <c r="J72" s="37"/>
    </row>
    <row r="73" spans="1:14">
      <c r="B73" s="8"/>
      <c r="C73" s="8"/>
      <c r="E73" s="11"/>
      <c r="F73" s="24"/>
      <c r="G73" s="21"/>
      <c r="H73" s="11"/>
      <c r="I73" s="14"/>
      <c r="J73" s="34"/>
      <c r="K73" s="29"/>
      <c r="L73" s="18"/>
      <c r="M73" s="37"/>
    </row>
    <row r="74" spans="1:14">
      <c r="B74" s="8"/>
      <c r="C74" s="8"/>
      <c r="E74" s="11"/>
      <c r="F74" s="24"/>
      <c r="G74" s="21"/>
      <c r="H74" s="17"/>
      <c r="I74" s="29"/>
    </row>
    <row r="75" spans="1:14">
      <c r="B75" s="8"/>
      <c r="C75" s="8"/>
      <c r="E75" s="11"/>
      <c r="F75" s="24"/>
      <c r="G75" s="21"/>
      <c r="H75" s="17"/>
      <c r="I75" s="29"/>
      <c r="J75" s="37"/>
    </row>
    <row r="76" spans="1:14">
      <c r="B76" s="8"/>
      <c r="C76" s="8"/>
      <c r="E76" s="11"/>
      <c r="F76" s="24"/>
      <c r="G76" s="21"/>
      <c r="H76" s="17"/>
      <c r="I76" s="29"/>
      <c r="J76" s="18"/>
      <c r="K76" s="37"/>
    </row>
    <row r="77" spans="1:14">
      <c r="B77" s="8"/>
      <c r="C77" s="8"/>
      <c r="E77" s="11"/>
      <c r="F77" s="24"/>
      <c r="G77" s="21"/>
      <c r="H77" s="17"/>
      <c r="I77" s="29"/>
    </row>
    <row r="78" spans="1:14">
      <c r="A78" s="7" t="s">
        <v>120</v>
      </c>
      <c r="B78" s="8"/>
      <c r="C78" s="8"/>
      <c r="E78" s="11"/>
      <c r="F78" s="24"/>
      <c r="G78" s="21"/>
      <c r="H78" s="11"/>
      <c r="I78" s="29"/>
    </row>
    <row r="79" spans="1:14">
      <c r="H79" s="11"/>
    </row>
  </sheetData>
  <autoFilter ref="AB1:AD1"/>
  <phoneticPr fontId="4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9"/>
  <sheetViews>
    <sheetView zoomScaleNormal="100" workbookViewId="0">
      <pane xSplit="6" ySplit="1" topLeftCell="G2" activePane="bottomRight" state="frozen"/>
      <selection activeCell="F3" sqref="F3"/>
      <selection pane="topRight" activeCell="F3" sqref="F3"/>
      <selection pane="bottomLeft" activeCell="F3" sqref="F3"/>
      <selection pane="bottomRight" activeCell="A12" sqref="A12"/>
    </sheetView>
  </sheetViews>
  <sheetFormatPr defaultRowHeight="16.2"/>
  <cols>
    <col min="1" max="1" width="11.6640625" style="7" customWidth="1"/>
    <col min="2" max="2" width="7.6640625" style="47" customWidth="1"/>
    <col min="3" max="3" width="37.21875" style="7" customWidth="1"/>
    <col min="4" max="4" width="11.109375" style="7" customWidth="1"/>
    <col min="5" max="5" width="8.88671875" style="7" customWidth="1"/>
    <col min="6" max="6" width="8.88671875" style="7"/>
    <col min="7" max="31" width="8.88671875" style="7" customWidth="1"/>
  </cols>
  <sheetData>
    <row r="1" spans="1:31">
      <c r="A1" s="46" t="s">
        <v>167</v>
      </c>
      <c r="B1" s="3" t="s">
        <v>172</v>
      </c>
      <c r="C1" s="51" t="s">
        <v>122</v>
      </c>
      <c r="D1" s="51" t="s">
        <v>270</v>
      </c>
      <c r="E1" s="3" t="s">
        <v>6</v>
      </c>
      <c r="F1" s="5" t="s">
        <v>65</v>
      </c>
      <c r="G1" s="6" t="s">
        <v>66</v>
      </c>
      <c r="H1" s="6" t="s">
        <v>67</v>
      </c>
      <c r="I1" s="6" t="s">
        <v>68</v>
      </c>
      <c r="J1" s="6" t="s">
        <v>69</v>
      </c>
      <c r="K1" s="6" t="s">
        <v>70</v>
      </c>
      <c r="L1" s="6" t="s">
        <v>71</v>
      </c>
      <c r="M1" s="6" t="s">
        <v>72</v>
      </c>
      <c r="N1" s="6" t="s">
        <v>73</v>
      </c>
      <c r="O1" s="6" t="s">
        <v>74</v>
      </c>
      <c r="P1" s="6" t="s">
        <v>75</v>
      </c>
      <c r="Q1" s="6" t="s">
        <v>76</v>
      </c>
      <c r="R1" s="6" t="s">
        <v>77</v>
      </c>
      <c r="S1" s="6" t="s">
        <v>78</v>
      </c>
      <c r="T1" s="6" t="s">
        <v>79</v>
      </c>
      <c r="U1" s="6" t="s">
        <v>80</v>
      </c>
      <c r="V1" s="6" t="s">
        <v>81</v>
      </c>
      <c r="W1" s="6" t="s">
        <v>82</v>
      </c>
      <c r="X1" s="6" t="s">
        <v>83</v>
      </c>
      <c r="Y1" s="6" t="s">
        <v>84</v>
      </c>
      <c r="Z1" s="6" t="s">
        <v>85</v>
      </c>
      <c r="AA1" s="6" t="s">
        <v>86</v>
      </c>
      <c r="AB1" s="6" t="s">
        <v>87</v>
      </c>
      <c r="AC1" s="66" t="s">
        <v>303</v>
      </c>
      <c r="AD1" s="6" t="s">
        <v>304</v>
      </c>
      <c r="AE1" s="6" t="s">
        <v>343</v>
      </c>
    </row>
    <row r="2" spans="1:31">
      <c r="A2" s="44">
        <v>1</v>
      </c>
      <c r="C2" s="7" t="s">
        <v>168</v>
      </c>
      <c r="D2" s="74">
        <v>42974</v>
      </c>
      <c r="E2" s="8">
        <v>0.28263888888888888</v>
      </c>
      <c r="F2" s="7">
        <v>2</v>
      </c>
      <c r="G2" s="21" t="s">
        <v>33</v>
      </c>
      <c r="H2" s="18" t="s">
        <v>112</v>
      </c>
    </row>
    <row r="3" spans="1:31">
      <c r="A3" s="138">
        <v>2</v>
      </c>
      <c r="C3" s="84" t="s">
        <v>169</v>
      </c>
      <c r="D3" s="74">
        <v>42974</v>
      </c>
      <c r="E3" s="83" t="s">
        <v>169</v>
      </c>
      <c r="F3" s="7">
        <v>2</v>
      </c>
      <c r="G3" s="21" t="s">
        <v>33</v>
      </c>
      <c r="H3" s="18" t="s">
        <v>112</v>
      </c>
      <c r="I3" s="9"/>
    </row>
    <row r="4" spans="1:31">
      <c r="A4" s="44">
        <v>3</v>
      </c>
      <c r="C4" s="7" t="s">
        <v>170</v>
      </c>
      <c r="D4" s="74">
        <v>42975</v>
      </c>
      <c r="E4" s="8">
        <v>0.30486111111111108</v>
      </c>
      <c r="F4" s="7">
        <v>2</v>
      </c>
      <c r="G4" s="21" t="s">
        <v>33</v>
      </c>
      <c r="H4" s="18" t="s">
        <v>112</v>
      </c>
      <c r="I4" s="11"/>
      <c r="J4" s="14"/>
    </row>
    <row r="5" spans="1:31">
      <c r="A5" s="44">
        <v>4</v>
      </c>
      <c r="C5" s="7" t="s">
        <v>171</v>
      </c>
      <c r="D5" s="74">
        <v>42975</v>
      </c>
      <c r="E5" s="8">
        <v>0.1986111111111111</v>
      </c>
      <c r="F5" s="7">
        <v>2</v>
      </c>
      <c r="G5" s="21" t="s">
        <v>33</v>
      </c>
      <c r="H5" s="18" t="s">
        <v>112</v>
      </c>
      <c r="I5" s="15"/>
      <c r="J5" s="16"/>
      <c r="K5" s="17"/>
    </row>
    <row r="6" spans="1:31">
      <c r="A6" s="7">
        <v>5</v>
      </c>
      <c r="B6" s="47">
        <v>1</v>
      </c>
      <c r="C6" s="7" t="s">
        <v>173</v>
      </c>
      <c r="D6" s="74">
        <v>43184</v>
      </c>
      <c r="E6" s="8">
        <v>0.27986111111111112</v>
      </c>
      <c r="F6" s="7">
        <v>2</v>
      </c>
      <c r="G6" s="11" t="s">
        <v>25</v>
      </c>
      <c r="H6" s="21" t="s">
        <v>33</v>
      </c>
      <c r="I6" s="18"/>
      <c r="J6" s="19"/>
      <c r="L6" s="20"/>
    </row>
    <row r="7" spans="1:31">
      <c r="A7" s="46" t="s">
        <v>297</v>
      </c>
      <c r="B7" s="3" t="s">
        <v>129</v>
      </c>
      <c r="C7" s="51" t="s">
        <v>122</v>
      </c>
      <c r="D7" s="51" t="s">
        <v>270</v>
      </c>
      <c r="E7" s="3" t="s">
        <v>6</v>
      </c>
      <c r="F7" s="5" t="s">
        <v>65</v>
      </c>
      <c r="G7" s="6" t="s">
        <v>66</v>
      </c>
      <c r="H7" s="6" t="s">
        <v>67</v>
      </c>
      <c r="I7" s="6" t="s">
        <v>68</v>
      </c>
      <c r="J7" s="6" t="s">
        <v>69</v>
      </c>
      <c r="K7" s="6" t="s">
        <v>70</v>
      </c>
      <c r="L7" s="6" t="s">
        <v>71</v>
      </c>
      <c r="M7" s="6" t="s">
        <v>72</v>
      </c>
      <c r="N7" s="6" t="s">
        <v>73</v>
      </c>
      <c r="O7" s="6" t="s">
        <v>74</v>
      </c>
      <c r="P7" s="6" t="s">
        <v>75</v>
      </c>
      <c r="Q7" s="6" t="s">
        <v>76</v>
      </c>
      <c r="R7" s="6" t="s">
        <v>77</v>
      </c>
      <c r="S7" s="6" t="s">
        <v>78</v>
      </c>
      <c r="T7" s="6" t="s">
        <v>79</v>
      </c>
      <c r="U7" s="6" t="s">
        <v>80</v>
      </c>
      <c r="V7" s="6" t="s">
        <v>81</v>
      </c>
      <c r="W7" s="6" t="s">
        <v>82</v>
      </c>
      <c r="X7" s="6" t="s">
        <v>83</v>
      </c>
      <c r="Y7" s="6" t="s">
        <v>84</v>
      </c>
      <c r="Z7" s="6" t="s">
        <v>85</v>
      </c>
      <c r="AA7" s="6" t="s">
        <v>86</v>
      </c>
      <c r="AB7" s="6" t="s">
        <v>87</v>
      </c>
      <c r="AC7" s="66" t="s">
        <v>303</v>
      </c>
      <c r="AD7" s="6" t="s">
        <v>304</v>
      </c>
      <c r="AE7" s="6" t="s">
        <v>343</v>
      </c>
    </row>
    <row r="8" spans="1:31">
      <c r="A8" s="82">
        <v>1</v>
      </c>
      <c r="B8" s="85">
        <v>2</v>
      </c>
      <c r="C8" s="8" t="s">
        <v>174</v>
      </c>
      <c r="D8" s="74">
        <v>43186</v>
      </c>
      <c r="E8" s="8">
        <v>0.16041666666666668</v>
      </c>
      <c r="F8" s="43">
        <v>4</v>
      </c>
      <c r="G8" s="11" t="s">
        <v>25</v>
      </c>
      <c r="H8" s="21" t="s">
        <v>33</v>
      </c>
      <c r="I8" s="11" t="s">
        <v>28</v>
      </c>
      <c r="J8" s="9" t="s">
        <v>38</v>
      </c>
      <c r="L8" s="23"/>
      <c r="M8" s="9"/>
    </row>
    <row r="9" spans="1:31">
      <c r="A9" s="46" t="s">
        <v>298</v>
      </c>
      <c r="B9" s="3" t="s">
        <v>129</v>
      </c>
      <c r="C9" s="51" t="s">
        <v>122</v>
      </c>
      <c r="D9" s="51" t="s">
        <v>270</v>
      </c>
      <c r="E9" s="3" t="s">
        <v>6</v>
      </c>
      <c r="F9" s="5" t="s">
        <v>65</v>
      </c>
      <c r="G9" s="6" t="s">
        <v>66</v>
      </c>
      <c r="H9" s="6" t="s">
        <v>67</v>
      </c>
      <c r="I9" s="6" t="s">
        <v>68</v>
      </c>
      <c r="J9" s="6" t="s">
        <v>69</v>
      </c>
      <c r="K9" s="6" t="s">
        <v>70</v>
      </c>
      <c r="L9" s="6" t="s">
        <v>71</v>
      </c>
      <c r="M9" s="6" t="s">
        <v>72</v>
      </c>
      <c r="N9" s="6" t="s">
        <v>73</v>
      </c>
      <c r="O9" s="6" t="s">
        <v>74</v>
      </c>
      <c r="P9" s="6" t="s">
        <v>75</v>
      </c>
      <c r="Q9" s="6" t="s">
        <v>76</v>
      </c>
      <c r="R9" s="6" t="s">
        <v>77</v>
      </c>
      <c r="S9" s="6" t="s">
        <v>78</v>
      </c>
      <c r="T9" s="6" t="s">
        <v>79</v>
      </c>
      <c r="U9" s="6" t="s">
        <v>80</v>
      </c>
      <c r="V9" s="6" t="s">
        <v>81</v>
      </c>
      <c r="W9" s="6" t="s">
        <v>82</v>
      </c>
      <c r="X9" s="6" t="s">
        <v>83</v>
      </c>
      <c r="Y9" s="6" t="s">
        <v>84</v>
      </c>
      <c r="Z9" s="6" t="s">
        <v>85</v>
      </c>
      <c r="AA9" s="6" t="s">
        <v>86</v>
      </c>
      <c r="AB9" s="6" t="s">
        <v>87</v>
      </c>
      <c r="AC9" s="66" t="s">
        <v>303</v>
      </c>
      <c r="AD9" s="6" t="s">
        <v>304</v>
      </c>
      <c r="AE9" s="6" t="s">
        <v>343</v>
      </c>
    </row>
    <row r="10" spans="1:31">
      <c r="A10" s="82">
        <v>1</v>
      </c>
      <c r="B10" s="85">
        <v>1</v>
      </c>
      <c r="C10" s="8" t="s">
        <v>175</v>
      </c>
      <c r="D10" s="74">
        <v>43875</v>
      </c>
      <c r="E10" s="8">
        <v>0.45555555555555555</v>
      </c>
      <c r="F10" s="43">
        <v>5</v>
      </c>
      <c r="G10" s="11" t="s">
        <v>25</v>
      </c>
      <c r="H10" s="21" t="s">
        <v>33</v>
      </c>
      <c r="I10" s="18" t="s">
        <v>112</v>
      </c>
      <c r="J10" s="11" t="s">
        <v>113</v>
      </c>
      <c r="K10" s="37" t="s">
        <v>114</v>
      </c>
      <c r="L10" s="27"/>
      <c r="M10" s="9"/>
      <c r="N10" s="9"/>
      <c r="O10" s="18"/>
    </row>
    <row r="11" spans="1:31">
      <c r="A11" s="7">
        <v>2</v>
      </c>
      <c r="B11" s="47">
        <v>2</v>
      </c>
      <c r="C11" s="7" t="s">
        <v>272</v>
      </c>
      <c r="D11" s="74">
        <v>44073</v>
      </c>
      <c r="E11" s="8">
        <v>0.3979166666666667</v>
      </c>
      <c r="F11" s="7">
        <v>6</v>
      </c>
      <c r="G11" s="11" t="s">
        <v>25</v>
      </c>
      <c r="H11" s="24" t="s">
        <v>30</v>
      </c>
      <c r="I11" s="21" t="s">
        <v>33</v>
      </c>
      <c r="J11" s="11" t="s">
        <v>28</v>
      </c>
      <c r="K11" s="17" t="s">
        <v>32</v>
      </c>
      <c r="L11" s="59" t="s">
        <v>166</v>
      </c>
      <c r="M11" s="29"/>
      <c r="N11" s="9"/>
    </row>
    <row r="12" spans="1:31">
      <c r="E12" s="8"/>
      <c r="G12" s="11"/>
      <c r="H12" s="11"/>
      <c r="I12" s="21"/>
      <c r="J12" s="11"/>
      <c r="K12" s="10"/>
      <c r="L12" s="25"/>
      <c r="M12" s="28"/>
      <c r="N12" s="29"/>
      <c r="O12" s="9"/>
      <c r="P12" s="11"/>
    </row>
    <row r="13" spans="1:31">
      <c r="E13" s="8"/>
      <c r="G13" s="11"/>
      <c r="H13" s="25"/>
      <c r="I13" s="27"/>
      <c r="J13" s="9"/>
      <c r="K13" s="11"/>
    </row>
    <row r="14" spans="1:31">
      <c r="E14" s="8"/>
      <c r="G14" s="11"/>
      <c r="H14" s="16"/>
      <c r="I14" s="29"/>
      <c r="J14" s="31"/>
    </row>
    <row r="15" spans="1:31">
      <c r="C15" s="8"/>
      <c r="D15" s="8"/>
      <c r="E15" s="8"/>
      <c r="F15" s="43"/>
      <c r="G15" s="11"/>
    </row>
    <row r="16" spans="1:31">
      <c r="C16" s="8"/>
      <c r="D16" s="8"/>
      <c r="E16" s="8"/>
      <c r="F16" s="43"/>
      <c r="G16" s="31"/>
    </row>
    <row r="17" spans="3:10">
      <c r="C17" s="8"/>
      <c r="D17" s="8"/>
      <c r="E17" s="8"/>
      <c r="F17" s="43"/>
      <c r="G17" s="11"/>
    </row>
    <row r="18" spans="3:10">
      <c r="C18" s="8"/>
      <c r="D18" s="8"/>
      <c r="E18" s="8"/>
      <c r="F18" s="43"/>
      <c r="G18" s="11"/>
    </row>
    <row r="19" spans="3:10">
      <c r="C19" s="8"/>
      <c r="D19" s="8"/>
      <c r="E19" s="8"/>
      <c r="F19" s="43"/>
      <c r="G19" s="11"/>
    </row>
    <row r="20" spans="3:10">
      <c r="C20" s="8"/>
      <c r="D20" s="8"/>
      <c r="E20" s="8"/>
      <c r="F20" s="43"/>
      <c r="G20" s="24"/>
      <c r="H20" s="35"/>
      <c r="I20" s="11"/>
    </row>
    <row r="21" spans="3:10">
      <c r="C21" s="8"/>
      <c r="D21" s="8"/>
      <c r="E21" s="8"/>
      <c r="F21" s="43"/>
      <c r="G21" s="11"/>
    </row>
    <row r="22" spans="3:10">
      <c r="C22" s="8"/>
      <c r="D22" s="8"/>
      <c r="E22" s="8"/>
      <c r="F22" s="43"/>
      <c r="G22" s="11"/>
    </row>
    <row r="23" spans="3:10">
      <c r="C23" s="8"/>
      <c r="D23" s="8"/>
      <c r="E23" s="8"/>
      <c r="F23" s="43"/>
      <c r="G23" s="11"/>
    </row>
    <row r="24" spans="3:10">
      <c r="C24" s="8"/>
      <c r="D24" s="8"/>
      <c r="E24" s="8"/>
      <c r="F24" s="43"/>
      <c r="G24" s="11"/>
      <c r="H24" s="21"/>
      <c r="I24" s="11"/>
    </row>
    <row r="25" spans="3:10">
      <c r="C25" s="8"/>
      <c r="D25" s="8"/>
      <c r="E25" s="8"/>
      <c r="F25" s="43"/>
      <c r="G25" s="11"/>
    </row>
    <row r="26" spans="3:10">
      <c r="C26" s="8"/>
      <c r="D26" s="8"/>
      <c r="E26" s="8"/>
      <c r="F26" s="43"/>
      <c r="G26" s="11"/>
    </row>
    <row r="27" spans="3:10">
      <c r="C27" s="8"/>
      <c r="D27" s="8"/>
      <c r="E27" s="8"/>
      <c r="F27" s="43"/>
      <c r="G27" s="11"/>
      <c r="H27" s="12"/>
    </row>
    <row r="28" spans="3:10">
      <c r="C28" s="8"/>
      <c r="D28" s="8"/>
      <c r="E28" s="8"/>
      <c r="F28" s="43"/>
      <c r="G28" s="11"/>
      <c r="H28" s="22"/>
      <c r="I28" s="27"/>
      <c r="J28" s="12"/>
    </row>
    <row r="29" spans="3:10">
      <c r="C29" s="8"/>
      <c r="D29" s="8"/>
      <c r="F29" s="11"/>
      <c r="G29" s="31"/>
    </row>
    <row r="30" spans="3:10">
      <c r="C30" s="8"/>
      <c r="D30" s="8"/>
      <c r="F30" s="11"/>
      <c r="G30" s="29"/>
      <c r="H30" s="31"/>
    </row>
    <row r="31" spans="3:10">
      <c r="C31" s="8"/>
      <c r="D31" s="8"/>
      <c r="F31" s="11"/>
    </row>
    <row r="32" spans="3:10">
      <c r="C32" s="8"/>
      <c r="D32" s="8"/>
      <c r="F32" s="11"/>
      <c r="G32" s="24"/>
      <c r="H32" s="31"/>
    </row>
    <row r="33" spans="3:11">
      <c r="C33" s="8"/>
      <c r="D33" s="8"/>
      <c r="F33" s="11"/>
      <c r="G33" s="16"/>
    </row>
    <row r="34" spans="3:11">
      <c r="C34" s="8"/>
      <c r="D34" s="8"/>
      <c r="F34" s="11"/>
      <c r="G34" s="31"/>
    </row>
    <row r="35" spans="3:11">
      <c r="C35" s="8"/>
      <c r="D35" s="8"/>
      <c r="F35" s="11"/>
    </row>
    <row r="36" spans="3:11">
      <c r="C36" s="8"/>
      <c r="D36" s="8"/>
      <c r="F36" s="11"/>
    </row>
    <row r="37" spans="3:11">
      <c r="C37" s="8"/>
      <c r="D37" s="8"/>
      <c r="F37" s="11"/>
    </row>
    <row r="38" spans="3:11">
      <c r="C38" s="8"/>
      <c r="D38" s="8"/>
      <c r="F38" s="11"/>
      <c r="G38" s="31"/>
    </row>
    <row r="39" spans="3:11">
      <c r="C39" s="8"/>
      <c r="D39" s="8"/>
      <c r="F39" s="11"/>
      <c r="G39" s="24"/>
    </row>
    <row r="40" spans="3:11">
      <c r="C40" s="8"/>
      <c r="D40" s="8"/>
      <c r="F40" s="11"/>
      <c r="G40" s="24"/>
      <c r="H40" s="34"/>
      <c r="I40" s="31"/>
    </row>
    <row r="41" spans="3:11">
      <c r="C41" s="8"/>
      <c r="D41" s="8"/>
      <c r="F41" s="11"/>
      <c r="G41" s="24"/>
    </row>
    <row r="42" spans="3:11">
      <c r="C42" s="8"/>
      <c r="D42" s="8"/>
      <c r="F42" s="11"/>
    </row>
    <row r="43" spans="3:11">
      <c r="C43" s="8"/>
      <c r="D43" s="8"/>
      <c r="F43" s="11"/>
      <c r="G43" s="24"/>
    </row>
    <row r="44" spans="3:11">
      <c r="C44" s="8"/>
      <c r="D44" s="8"/>
      <c r="F44" s="11"/>
      <c r="G44" s="24"/>
      <c r="H44" s="16"/>
      <c r="I44" s="17"/>
      <c r="J44" s="28"/>
      <c r="K44" s="29"/>
    </row>
    <row r="45" spans="3:11">
      <c r="C45" s="8"/>
      <c r="D45" s="8"/>
      <c r="F45" s="11"/>
    </row>
    <row r="46" spans="3:11">
      <c r="C46" s="8"/>
      <c r="D46" s="8"/>
      <c r="F46" s="11"/>
    </row>
    <row r="47" spans="3:11">
      <c r="C47" s="8"/>
      <c r="D47" s="8"/>
      <c r="F47" s="11"/>
    </row>
    <row r="48" spans="3:11">
      <c r="C48" s="8"/>
      <c r="D48" s="8"/>
      <c r="F48" s="11"/>
      <c r="G48" s="24"/>
    </row>
    <row r="49" spans="3:12">
      <c r="C49" s="8"/>
      <c r="D49" s="8"/>
      <c r="F49" s="11"/>
    </row>
    <row r="50" spans="3:12">
      <c r="C50" s="8"/>
      <c r="D50" s="8"/>
      <c r="F50" s="11"/>
    </row>
    <row r="51" spans="3:12">
      <c r="C51" s="8"/>
      <c r="D51" s="8"/>
      <c r="F51" s="11"/>
    </row>
    <row r="52" spans="3:12">
      <c r="C52" s="8"/>
      <c r="D52" s="8"/>
      <c r="F52" s="11"/>
    </row>
    <row r="53" spans="3:12">
      <c r="C53" s="8"/>
      <c r="D53" s="8"/>
      <c r="F53" s="11"/>
      <c r="G53" s="24"/>
    </row>
    <row r="54" spans="3:12">
      <c r="C54" s="8"/>
      <c r="D54" s="8"/>
      <c r="F54" s="11"/>
    </row>
    <row r="55" spans="3:12">
      <c r="C55" s="8"/>
      <c r="D55" s="8"/>
      <c r="F55" s="11"/>
    </row>
    <row r="56" spans="3:12">
      <c r="C56" s="8"/>
      <c r="D56" s="8"/>
      <c r="F56" s="11"/>
    </row>
    <row r="57" spans="3:12">
      <c r="C57" s="8"/>
      <c r="D57" s="8"/>
      <c r="F57" s="11"/>
    </row>
    <row r="58" spans="3:12">
      <c r="C58" s="8"/>
      <c r="D58" s="8"/>
      <c r="F58" s="11"/>
    </row>
    <row r="59" spans="3:12">
      <c r="C59" s="8"/>
      <c r="D59" s="8"/>
      <c r="F59" s="11"/>
      <c r="G59" s="34"/>
      <c r="H59" s="12"/>
      <c r="I59" s="18"/>
      <c r="J59" s="11"/>
    </row>
    <row r="60" spans="3:12">
      <c r="C60" s="8"/>
      <c r="D60" s="8"/>
      <c r="F60" s="11"/>
      <c r="G60" s="29"/>
      <c r="H60" s="11"/>
    </row>
    <row r="61" spans="3:12">
      <c r="C61" s="8"/>
      <c r="D61" s="8"/>
      <c r="F61" s="11"/>
      <c r="G61" s="21"/>
      <c r="H61" s="11"/>
      <c r="I61" s="17"/>
      <c r="J61" s="28"/>
      <c r="K61" s="29"/>
      <c r="L61" s="11"/>
    </row>
    <row r="62" spans="3:12">
      <c r="C62" s="8"/>
      <c r="D62" s="8"/>
      <c r="F62" s="11"/>
      <c r="G62" s="17"/>
      <c r="H62" s="28"/>
      <c r="I62" s="29"/>
    </row>
    <row r="63" spans="3:12">
      <c r="C63" s="8"/>
      <c r="D63" s="8"/>
      <c r="F63" s="11"/>
      <c r="G63" s="17"/>
      <c r="H63" s="29"/>
      <c r="I63" s="12"/>
      <c r="J63" s="31"/>
      <c r="K63" s="18"/>
    </row>
    <row r="64" spans="3:12">
      <c r="C64" s="8"/>
      <c r="D64" s="8"/>
      <c r="F64" s="11"/>
      <c r="G64" s="17"/>
      <c r="H64" s="28"/>
      <c r="I64" s="29"/>
      <c r="J64" s="11"/>
    </row>
    <row r="65" spans="1:15">
      <c r="C65" s="8"/>
      <c r="D65" s="8"/>
      <c r="F65" s="11"/>
      <c r="G65" s="17"/>
      <c r="H65" s="29"/>
      <c r="I65" s="12"/>
      <c r="J65" s="31"/>
      <c r="K65" s="18"/>
    </row>
    <row r="66" spans="1:15">
      <c r="C66" s="8"/>
      <c r="D66" s="8"/>
      <c r="F66" s="11"/>
      <c r="G66" s="11"/>
    </row>
    <row r="67" spans="1:15">
      <c r="C67" s="8"/>
      <c r="D67" s="8"/>
      <c r="F67" s="11"/>
      <c r="G67" s="21"/>
      <c r="H67" s="16"/>
      <c r="I67" s="12"/>
      <c r="J67" s="31"/>
      <c r="K67" s="18"/>
      <c r="L67" s="11"/>
      <c r="M67" s="37"/>
    </row>
    <row r="68" spans="1:15">
      <c r="C68" s="8"/>
      <c r="D68" s="8"/>
      <c r="F68" s="11"/>
      <c r="G68" s="24"/>
      <c r="H68" s="21"/>
      <c r="I68" s="10"/>
      <c r="J68" s="29"/>
      <c r="K68" s="31"/>
      <c r="L68" s="11"/>
    </row>
    <row r="69" spans="1:15">
      <c r="C69" s="8"/>
      <c r="D69" s="8"/>
      <c r="F69" s="11"/>
      <c r="G69" s="24"/>
      <c r="H69" s="21"/>
      <c r="I69" s="29"/>
      <c r="J69" s="12"/>
      <c r="K69" s="31"/>
      <c r="L69" s="18"/>
      <c r="M69" s="37"/>
    </row>
    <row r="70" spans="1:15">
      <c r="C70" s="8"/>
      <c r="D70" s="8"/>
      <c r="F70" s="11"/>
      <c r="G70" s="24"/>
      <c r="H70" s="21"/>
      <c r="I70" s="11"/>
      <c r="J70" s="10"/>
      <c r="K70" s="34"/>
      <c r="L70" s="27"/>
      <c r="M70" s="29"/>
      <c r="N70" s="18"/>
      <c r="O70" s="37"/>
    </row>
    <row r="71" spans="1:15">
      <c r="C71" s="8"/>
      <c r="D71" s="8"/>
      <c r="F71" s="11"/>
      <c r="G71" s="21"/>
      <c r="H71" s="29"/>
    </row>
    <row r="72" spans="1:15">
      <c r="C72" s="8"/>
      <c r="D72" s="8"/>
      <c r="F72" s="11"/>
      <c r="G72" s="24"/>
      <c r="H72" s="21"/>
      <c r="I72" s="28"/>
      <c r="J72" s="11"/>
      <c r="K72" s="37"/>
    </row>
    <row r="73" spans="1:15">
      <c r="C73" s="8"/>
      <c r="D73" s="8"/>
      <c r="F73" s="11"/>
      <c r="G73" s="24"/>
      <c r="H73" s="21"/>
      <c r="I73" s="11"/>
      <c r="J73" s="14"/>
      <c r="K73" s="34"/>
      <c r="L73" s="29"/>
      <c r="M73" s="18"/>
      <c r="N73" s="37"/>
    </row>
    <row r="74" spans="1:15">
      <c r="C74" s="8"/>
      <c r="D74" s="8"/>
      <c r="F74" s="11"/>
      <c r="G74" s="24"/>
      <c r="H74" s="21"/>
      <c r="I74" s="17"/>
      <c r="J74" s="29"/>
    </row>
    <row r="75" spans="1:15">
      <c r="C75" s="8"/>
      <c r="D75" s="8"/>
      <c r="F75" s="11"/>
      <c r="G75" s="24"/>
      <c r="H75" s="21"/>
      <c r="I75" s="17"/>
      <c r="J75" s="29"/>
      <c r="K75" s="37"/>
    </row>
    <row r="76" spans="1:15">
      <c r="C76" s="8"/>
      <c r="D76" s="8"/>
      <c r="F76" s="11"/>
      <c r="G76" s="24"/>
      <c r="H76" s="21"/>
      <c r="I76" s="17"/>
      <c r="J76" s="29"/>
      <c r="K76" s="18"/>
      <c r="L76" s="37"/>
    </row>
    <row r="77" spans="1:15">
      <c r="C77" s="8"/>
      <c r="D77" s="8"/>
      <c r="F77" s="11"/>
      <c r="G77" s="24"/>
      <c r="H77" s="21"/>
      <c r="I77" s="17"/>
      <c r="J77" s="29"/>
    </row>
    <row r="78" spans="1:15">
      <c r="A78" s="7" t="s">
        <v>120</v>
      </c>
      <c r="C78" s="8"/>
      <c r="D78" s="8"/>
      <c r="F78" s="11"/>
      <c r="G78" s="24"/>
      <c r="H78" s="21"/>
      <c r="I78" s="11"/>
      <c r="J78" s="29"/>
    </row>
    <row r="79" spans="1:15">
      <c r="I79" s="11"/>
    </row>
  </sheetData>
  <autoFilter ref="AC1:AE1"/>
  <phoneticPr fontId="4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zoomScaleNormal="100" workbookViewId="0">
      <pane xSplit="5" ySplit="1" topLeftCell="F2" activePane="bottomRight" state="frozen"/>
      <selection activeCell="F3" sqref="F3"/>
      <selection pane="topRight" activeCell="F3" sqref="F3"/>
      <selection pane="bottomLeft" activeCell="F3" sqref="F3"/>
      <selection pane="bottomRight" activeCell="A8" sqref="A8"/>
    </sheetView>
  </sheetViews>
  <sheetFormatPr defaultRowHeight="16.2"/>
  <cols>
    <col min="1" max="1" width="6.33203125" style="7" customWidth="1"/>
    <col min="2" max="2" width="37.21875" style="7" customWidth="1"/>
    <col min="3" max="3" width="11.109375" style="7" customWidth="1"/>
    <col min="4" max="4" width="8.88671875" style="7" customWidth="1"/>
    <col min="5" max="13" width="8.88671875" style="7"/>
    <col min="14" max="20" width="8.88671875" style="7" customWidth="1"/>
    <col min="21" max="27" width="8.88671875" style="7"/>
    <col min="28" max="30" width="8.88671875" style="7" customWidth="1"/>
  </cols>
  <sheetData>
    <row r="1" spans="1:30">
      <c r="A1" s="52" t="s">
        <v>176</v>
      </c>
      <c r="B1" s="53" t="s">
        <v>122</v>
      </c>
      <c r="C1" s="53" t="s">
        <v>270</v>
      </c>
      <c r="D1" s="3" t="s">
        <v>6</v>
      </c>
      <c r="E1" s="5" t="s">
        <v>65</v>
      </c>
      <c r="F1" s="6" t="s">
        <v>66</v>
      </c>
      <c r="G1" s="6" t="s">
        <v>67</v>
      </c>
      <c r="H1" s="6" t="s">
        <v>68</v>
      </c>
      <c r="I1" s="6" t="s">
        <v>69</v>
      </c>
      <c r="J1" s="6" t="s">
        <v>70</v>
      </c>
      <c r="K1" s="6" t="s">
        <v>71</v>
      </c>
      <c r="L1" s="6" t="s">
        <v>72</v>
      </c>
      <c r="M1" s="6" t="s">
        <v>73</v>
      </c>
      <c r="N1" s="6" t="s">
        <v>74</v>
      </c>
      <c r="O1" s="6" t="s">
        <v>75</v>
      </c>
      <c r="P1" s="6" t="s">
        <v>76</v>
      </c>
      <c r="Q1" s="6" t="s">
        <v>77</v>
      </c>
      <c r="R1" s="6" t="s">
        <v>78</v>
      </c>
      <c r="S1" s="6" t="s">
        <v>79</v>
      </c>
      <c r="T1" s="6" t="s">
        <v>80</v>
      </c>
      <c r="U1" s="6" t="s">
        <v>81</v>
      </c>
      <c r="V1" s="6" t="s">
        <v>82</v>
      </c>
      <c r="W1" s="6" t="s">
        <v>83</v>
      </c>
      <c r="X1" s="6" t="s">
        <v>84</v>
      </c>
      <c r="Y1" s="6" t="s">
        <v>85</v>
      </c>
      <c r="Z1" s="6" t="s">
        <v>86</v>
      </c>
      <c r="AA1" s="6" t="s">
        <v>87</v>
      </c>
      <c r="AB1" s="66" t="s">
        <v>303</v>
      </c>
      <c r="AC1" s="6" t="s">
        <v>304</v>
      </c>
      <c r="AD1" s="6" t="s">
        <v>343</v>
      </c>
    </row>
    <row r="2" spans="1:30">
      <c r="A2" s="7">
        <v>1</v>
      </c>
      <c r="B2" s="7" t="s">
        <v>177</v>
      </c>
      <c r="C2" s="74">
        <v>43114</v>
      </c>
      <c r="D2" s="8">
        <v>0.40763888888888888</v>
      </c>
      <c r="E2" s="7">
        <v>7</v>
      </c>
      <c r="F2" s="11" t="s">
        <v>25</v>
      </c>
      <c r="G2" s="24" t="s">
        <v>30</v>
      </c>
      <c r="H2" s="11" t="s">
        <v>28</v>
      </c>
      <c r="I2" s="10" t="s">
        <v>26</v>
      </c>
      <c r="J2" s="25" t="s">
        <v>35</v>
      </c>
      <c r="K2" s="72" t="s">
        <v>34</v>
      </c>
      <c r="L2" s="28" t="s">
        <v>64</v>
      </c>
    </row>
    <row r="3" spans="1:30">
      <c r="A3" s="7">
        <v>2</v>
      </c>
      <c r="B3" s="7" t="s">
        <v>178</v>
      </c>
      <c r="C3" s="74">
        <v>43162</v>
      </c>
      <c r="D3" s="45">
        <v>4.7222222222222221E-2</v>
      </c>
      <c r="E3" s="7">
        <v>4</v>
      </c>
      <c r="F3" s="11" t="s">
        <v>25</v>
      </c>
      <c r="G3" s="10" t="s">
        <v>26</v>
      </c>
      <c r="H3" s="28" t="s">
        <v>64</v>
      </c>
      <c r="I3" s="48" t="s">
        <v>183</v>
      </c>
    </row>
    <row r="4" spans="1:30">
      <c r="A4" s="7">
        <v>3</v>
      </c>
      <c r="B4" s="7" t="s">
        <v>179</v>
      </c>
      <c r="C4" s="74">
        <v>43653</v>
      </c>
      <c r="D4" s="8">
        <v>0.20555555555555557</v>
      </c>
      <c r="E4" s="7">
        <v>3</v>
      </c>
      <c r="F4" s="11" t="s">
        <v>25</v>
      </c>
      <c r="G4" s="26" t="s">
        <v>36</v>
      </c>
      <c r="H4" s="9" t="s">
        <v>38</v>
      </c>
      <c r="I4" s="14"/>
    </row>
    <row r="5" spans="1:30">
      <c r="A5" s="7">
        <v>4</v>
      </c>
      <c r="B5" s="7" t="s">
        <v>180</v>
      </c>
      <c r="C5" s="74">
        <v>43657</v>
      </c>
      <c r="D5" s="8">
        <v>0.25763888888888892</v>
      </c>
      <c r="E5" s="7">
        <v>4</v>
      </c>
      <c r="F5" s="11" t="s">
        <v>25</v>
      </c>
      <c r="G5" s="10" t="s">
        <v>26</v>
      </c>
      <c r="H5" s="26" t="s">
        <v>36</v>
      </c>
      <c r="I5" s="9" t="s">
        <v>38</v>
      </c>
      <c r="J5" s="17"/>
    </row>
    <row r="6" spans="1:30">
      <c r="A6" s="7">
        <v>5</v>
      </c>
      <c r="B6" s="7" t="s">
        <v>181</v>
      </c>
      <c r="C6" s="74">
        <v>43663</v>
      </c>
      <c r="D6" s="8">
        <v>0.30624999999999997</v>
      </c>
      <c r="E6" s="7">
        <v>4</v>
      </c>
      <c r="F6" s="11" t="s">
        <v>25</v>
      </c>
      <c r="G6" s="10" t="s">
        <v>26</v>
      </c>
      <c r="H6" s="26" t="s">
        <v>36</v>
      </c>
      <c r="I6" s="9" t="s">
        <v>38</v>
      </c>
      <c r="K6" s="20"/>
    </row>
    <row r="7" spans="1:30">
      <c r="A7" s="7">
        <v>6</v>
      </c>
      <c r="B7" s="7" t="s">
        <v>182</v>
      </c>
      <c r="C7" s="74">
        <v>43800</v>
      </c>
      <c r="D7" s="8">
        <v>0.33124999999999999</v>
      </c>
      <c r="E7" s="7">
        <v>3</v>
      </c>
      <c r="F7" s="11" t="s">
        <v>25</v>
      </c>
      <c r="G7" s="10" t="s">
        <v>26</v>
      </c>
      <c r="H7" s="9" t="s">
        <v>38</v>
      </c>
      <c r="I7" s="9"/>
      <c r="K7" s="23"/>
    </row>
    <row r="8" spans="1:30">
      <c r="D8" s="8"/>
      <c r="F8" s="11"/>
      <c r="G8" s="21"/>
      <c r="H8" s="18"/>
      <c r="I8" s="11"/>
      <c r="J8" s="37"/>
      <c r="K8" s="27"/>
      <c r="L8" s="9"/>
    </row>
    <row r="9" spans="1:30">
      <c r="D9" s="8"/>
      <c r="F9" s="11"/>
      <c r="G9" s="24"/>
      <c r="H9" s="21"/>
      <c r="I9" s="11"/>
      <c r="J9" s="14"/>
      <c r="K9" s="16"/>
      <c r="L9" s="22"/>
      <c r="M9" s="10"/>
      <c r="N9" s="25"/>
      <c r="O9" s="26"/>
      <c r="P9" s="27"/>
      <c r="Q9" s="28"/>
      <c r="R9" s="29"/>
      <c r="S9" s="42"/>
      <c r="T9" s="12"/>
    </row>
    <row r="10" spans="1:30">
      <c r="D10" s="8"/>
      <c r="F10" s="11"/>
      <c r="G10" s="24"/>
      <c r="H10" s="11"/>
      <c r="I10" s="14"/>
      <c r="J10" s="10"/>
      <c r="K10" s="26"/>
      <c r="L10" s="9"/>
      <c r="M10" s="9"/>
      <c r="N10" s="18"/>
    </row>
    <row r="11" spans="1:30">
      <c r="D11" s="30"/>
      <c r="F11" s="11"/>
      <c r="G11" s="24"/>
      <c r="H11" s="11"/>
      <c r="I11" s="14"/>
      <c r="J11" s="25"/>
      <c r="K11" s="28"/>
      <c r="L11" s="29"/>
      <c r="M11" s="9"/>
    </row>
    <row r="12" spans="1:30">
      <c r="D12" s="8"/>
      <c r="F12" s="11"/>
      <c r="G12" s="11"/>
      <c r="H12" s="21"/>
      <c r="I12" s="11"/>
      <c r="J12" s="10"/>
      <c r="K12" s="25"/>
      <c r="L12" s="28"/>
      <c r="M12" s="29"/>
      <c r="N12" s="9"/>
      <c r="O12" s="11"/>
    </row>
    <row r="13" spans="1:30">
      <c r="D13" s="8"/>
      <c r="F13" s="11"/>
      <c r="G13" s="25"/>
      <c r="H13" s="27"/>
      <c r="I13" s="9"/>
      <c r="J13" s="11"/>
    </row>
    <row r="14" spans="1:30">
      <c r="D14" s="8"/>
      <c r="F14" s="11"/>
      <c r="G14" s="16"/>
      <c r="H14" s="29"/>
      <c r="I14" s="31"/>
    </row>
    <row r="15" spans="1:30">
      <c r="B15" s="8"/>
      <c r="C15" s="8"/>
      <c r="D15" s="8"/>
      <c r="E15" s="43"/>
      <c r="F15" s="11"/>
    </row>
    <row r="16" spans="1:30">
      <c r="B16" s="8"/>
      <c r="C16" s="8"/>
      <c r="D16" s="8"/>
      <c r="E16" s="43"/>
      <c r="F16" s="31"/>
    </row>
    <row r="17" spans="2:9">
      <c r="B17" s="8"/>
      <c r="C17" s="8"/>
      <c r="D17" s="8"/>
      <c r="E17" s="43"/>
      <c r="F17" s="11"/>
    </row>
    <row r="18" spans="2:9">
      <c r="B18" s="8"/>
      <c r="C18" s="8"/>
      <c r="D18" s="8"/>
      <c r="E18" s="43"/>
      <c r="F18" s="11"/>
    </row>
    <row r="19" spans="2:9">
      <c r="B19" s="8"/>
      <c r="C19" s="8"/>
      <c r="D19" s="8"/>
      <c r="E19" s="43"/>
      <c r="F19" s="11"/>
    </row>
    <row r="20" spans="2:9">
      <c r="B20" s="8"/>
      <c r="C20" s="8"/>
      <c r="D20" s="8"/>
      <c r="E20" s="43"/>
      <c r="F20" s="24"/>
      <c r="G20" s="35"/>
      <c r="H20" s="11"/>
    </row>
    <row r="21" spans="2:9">
      <c r="B21" s="8"/>
      <c r="C21" s="8"/>
      <c r="D21" s="8"/>
      <c r="E21" s="43"/>
      <c r="F21" s="11"/>
    </row>
    <row r="22" spans="2:9">
      <c r="B22" s="8"/>
      <c r="C22" s="8"/>
      <c r="D22" s="8"/>
      <c r="E22" s="43"/>
      <c r="F22" s="11"/>
    </row>
    <row r="23" spans="2:9">
      <c r="B23" s="8"/>
      <c r="C23" s="8"/>
      <c r="D23" s="8"/>
      <c r="E23" s="43"/>
      <c r="F23" s="11"/>
    </row>
    <row r="24" spans="2:9">
      <c r="B24" s="8"/>
      <c r="C24" s="8"/>
      <c r="D24" s="8"/>
      <c r="E24" s="43"/>
      <c r="F24" s="11"/>
      <c r="G24" s="21"/>
      <c r="H24" s="11"/>
    </row>
    <row r="25" spans="2:9">
      <c r="B25" s="8"/>
      <c r="C25" s="8"/>
      <c r="D25" s="8"/>
      <c r="E25" s="43"/>
      <c r="F25" s="11"/>
    </row>
    <row r="26" spans="2:9">
      <c r="B26" s="8"/>
      <c r="C26" s="8"/>
      <c r="D26" s="8"/>
      <c r="E26" s="43"/>
      <c r="F26" s="11"/>
    </row>
    <row r="27" spans="2:9">
      <c r="B27" s="8"/>
      <c r="C27" s="8"/>
      <c r="D27" s="8"/>
      <c r="E27" s="43"/>
      <c r="F27" s="11"/>
      <c r="G27" s="12"/>
    </row>
    <row r="28" spans="2:9">
      <c r="B28" s="8"/>
      <c r="C28" s="8"/>
      <c r="D28" s="8"/>
      <c r="E28" s="43"/>
      <c r="F28" s="11"/>
      <c r="G28" s="22"/>
      <c r="H28" s="27"/>
      <c r="I28" s="12"/>
    </row>
    <row r="29" spans="2:9">
      <c r="B29" s="8"/>
      <c r="C29" s="8"/>
      <c r="E29" s="11"/>
      <c r="F29" s="31"/>
    </row>
    <row r="30" spans="2:9">
      <c r="B30" s="8"/>
      <c r="C30" s="8"/>
      <c r="E30" s="11"/>
      <c r="F30" s="29"/>
      <c r="G30" s="31"/>
    </row>
    <row r="31" spans="2:9">
      <c r="B31" s="8"/>
      <c r="C31" s="8"/>
      <c r="E31" s="11"/>
    </row>
    <row r="32" spans="2:9">
      <c r="B32" s="8"/>
      <c r="C32" s="8"/>
      <c r="E32" s="11"/>
      <c r="F32" s="24"/>
      <c r="G32" s="31"/>
    </row>
    <row r="33" spans="2:10">
      <c r="B33" s="8"/>
      <c r="C33" s="8"/>
      <c r="E33" s="11"/>
      <c r="F33" s="16"/>
    </row>
    <row r="34" spans="2:10">
      <c r="B34" s="8"/>
      <c r="C34" s="8"/>
      <c r="E34" s="11"/>
      <c r="F34" s="31"/>
    </row>
    <row r="35" spans="2:10">
      <c r="B35" s="8"/>
      <c r="C35" s="8"/>
      <c r="E35" s="11"/>
    </row>
    <row r="36" spans="2:10">
      <c r="B36" s="8"/>
      <c r="C36" s="8"/>
      <c r="E36" s="11"/>
    </row>
    <row r="37" spans="2:10">
      <c r="B37" s="8"/>
      <c r="C37" s="8"/>
      <c r="E37" s="11"/>
    </row>
    <row r="38" spans="2:10">
      <c r="B38" s="8"/>
      <c r="C38" s="8"/>
      <c r="E38" s="11"/>
      <c r="F38" s="31"/>
    </row>
    <row r="39" spans="2:10">
      <c r="B39" s="8"/>
      <c r="C39" s="8"/>
      <c r="E39" s="11"/>
      <c r="F39" s="24"/>
    </row>
    <row r="40" spans="2:10">
      <c r="B40" s="8"/>
      <c r="C40" s="8"/>
      <c r="E40" s="11"/>
      <c r="F40" s="24"/>
      <c r="G40" s="34"/>
      <c r="H40" s="31"/>
    </row>
    <row r="41" spans="2:10">
      <c r="B41" s="8"/>
      <c r="C41" s="8"/>
      <c r="E41" s="11"/>
      <c r="F41" s="24"/>
    </row>
    <row r="42" spans="2:10">
      <c r="B42" s="8"/>
      <c r="C42" s="8"/>
      <c r="E42" s="11"/>
    </row>
    <row r="43" spans="2:10">
      <c r="B43" s="8"/>
      <c r="C43" s="8"/>
      <c r="E43" s="11"/>
      <c r="F43" s="24"/>
    </row>
    <row r="44" spans="2:10">
      <c r="B44" s="8"/>
      <c r="C44" s="8"/>
      <c r="E44" s="11"/>
      <c r="F44" s="24"/>
      <c r="G44" s="16"/>
      <c r="H44" s="17"/>
      <c r="I44" s="28"/>
      <c r="J44" s="29"/>
    </row>
    <row r="45" spans="2:10">
      <c r="B45" s="8"/>
      <c r="C45" s="8"/>
      <c r="E45" s="11"/>
    </row>
    <row r="46" spans="2:10">
      <c r="B46" s="8"/>
      <c r="C46" s="8"/>
      <c r="E46" s="11"/>
    </row>
    <row r="47" spans="2:10">
      <c r="B47" s="8"/>
      <c r="C47" s="8"/>
      <c r="E47" s="11"/>
    </row>
    <row r="48" spans="2:10">
      <c r="B48" s="8"/>
      <c r="C48" s="8"/>
      <c r="E48" s="11"/>
      <c r="F48" s="24"/>
    </row>
    <row r="49" spans="2:11">
      <c r="B49" s="8"/>
      <c r="C49" s="8"/>
      <c r="E49" s="11"/>
    </row>
    <row r="50" spans="2:11">
      <c r="B50" s="8"/>
      <c r="C50" s="8"/>
      <c r="E50" s="11"/>
    </row>
    <row r="51" spans="2:11">
      <c r="B51" s="8"/>
      <c r="C51" s="8"/>
      <c r="E51" s="11"/>
    </row>
    <row r="52" spans="2:11">
      <c r="B52" s="8"/>
      <c r="C52" s="8"/>
      <c r="E52" s="11"/>
    </row>
    <row r="53" spans="2:11">
      <c r="B53" s="8"/>
      <c r="C53" s="8"/>
      <c r="E53" s="11"/>
      <c r="F53" s="24"/>
    </row>
    <row r="54" spans="2:11">
      <c r="B54" s="8"/>
      <c r="C54" s="8"/>
      <c r="E54" s="11"/>
    </row>
    <row r="55" spans="2:11">
      <c r="B55" s="8"/>
      <c r="C55" s="8"/>
      <c r="E55" s="11"/>
    </row>
    <row r="56" spans="2:11">
      <c r="B56" s="8"/>
      <c r="C56" s="8"/>
      <c r="E56" s="11"/>
    </row>
    <row r="57" spans="2:11">
      <c r="B57" s="8"/>
      <c r="C57" s="8"/>
      <c r="E57" s="11"/>
    </row>
    <row r="58" spans="2:11">
      <c r="B58" s="8"/>
      <c r="C58" s="8"/>
      <c r="E58" s="11"/>
    </row>
    <row r="59" spans="2:11">
      <c r="B59" s="8"/>
      <c r="C59" s="8"/>
      <c r="E59" s="11"/>
      <c r="F59" s="34"/>
      <c r="G59" s="12"/>
      <c r="H59" s="18"/>
      <c r="I59" s="11"/>
    </row>
    <row r="60" spans="2:11">
      <c r="B60" s="8"/>
      <c r="C60" s="8"/>
      <c r="E60" s="11"/>
      <c r="F60" s="29"/>
      <c r="G60" s="11"/>
    </row>
    <row r="61" spans="2:11">
      <c r="B61" s="8"/>
      <c r="C61" s="8"/>
      <c r="E61" s="11"/>
      <c r="F61" s="21"/>
      <c r="G61" s="11"/>
      <c r="H61" s="17"/>
      <c r="I61" s="28"/>
      <c r="J61" s="29"/>
      <c r="K61" s="11"/>
    </row>
    <row r="62" spans="2:11">
      <c r="B62" s="8"/>
      <c r="C62" s="8"/>
      <c r="E62" s="11"/>
      <c r="F62" s="17"/>
      <c r="G62" s="28"/>
      <c r="H62" s="29"/>
    </row>
    <row r="63" spans="2:11">
      <c r="B63" s="8"/>
      <c r="C63" s="8"/>
      <c r="E63" s="11"/>
      <c r="F63" s="17"/>
      <c r="G63" s="29"/>
      <c r="H63" s="12"/>
      <c r="I63" s="31"/>
      <c r="J63" s="18"/>
    </row>
    <row r="64" spans="2:11">
      <c r="B64" s="8"/>
      <c r="C64" s="8"/>
      <c r="E64" s="11"/>
      <c r="F64" s="17"/>
      <c r="G64" s="28"/>
      <c r="H64" s="29"/>
      <c r="I64" s="11"/>
    </row>
    <row r="65" spans="1:14">
      <c r="B65" s="8"/>
      <c r="C65" s="8"/>
      <c r="E65" s="11"/>
      <c r="F65" s="17"/>
      <c r="G65" s="29"/>
      <c r="H65" s="12"/>
      <c r="I65" s="31"/>
      <c r="J65" s="18"/>
    </row>
    <row r="66" spans="1:14">
      <c r="B66" s="8"/>
      <c r="C66" s="8"/>
      <c r="E66" s="11"/>
      <c r="F66" s="11"/>
    </row>
    <row r="67" spans="1:14">
      <c r="B67" s="8"/>
      <c r="C67" s="8"/>
      <c r="E67" s="11"/>
      <c r="F67" s="21"/>
      <c r="G67" s="16"/>
      <c r="H67" s="12"/>
      <c r="I67" s="31"/>
      <c r="J67" s="18"/>
      <c r="K67" s="11"/>
      <c r="L67" s="37"/>
    </row>
    <row r="68" spans="1:14">
      <c r="B68" s="8"/>
      <c r="C68" s="8"/>
      <c r="E68" s="11"/>
      <c r="F68" s="24"/>
      <c r="G68" s="21"/>
      <c r="H68" s="10"/>
      <c r="I68" s="29"/>
      <c r="J68" s="31"/>
      <c r="K68" s="11"/>
    </row>
    <row r="69" spans="1:14">
      <c r="B69" s="8"/>
      <c r="C69" s="8"/>
      <c r="E69" s="11"/>
      <c r="F69" s="24"/>
      <c r="G69" s="21"/>
      <c r="H69" s="29"/>
      <c r="I69" s="12"/>
      <c r="J69" s="31"/>
      <c r="K69" s="18"/>
      <c r="L69" s="37"/>
    </row>
    <row r="70" spans="1:14">
      <c r="B70" s="8"/>
      <c r="C70" s="8"/>
      <c r="E70" s="11"/>
      <c r="F70" s="24"/>
      <c r="G70" s="21"/>
      <c r="H70" s="11"/>
      <c r="I70" s="10"/>
      <c r="J70" s="34"/>
      <c r="K70" s="27"/>
      <c r="L70" s="29"/>
      <c r="M70" s="18"/>
      <c r="N70" s="37"/>
    </row>
    <row r="71" spans="1:14">
      <c r="B71" s="8"/>
      <c r="C71" s="8"/>
      <c r="E71" s="11"/>
      <c r="F71" s="21"/>
      <c r="G71" s="29"/>
    </row>
    <row r="72" spans="1:14">
      <c r="B72" s="8"/>
      <c r="C72" s="8"/>
      <c r="E72" s="11"/>
      <c r="F72" s="24"/>
      <c r="G72" s="21"/>
      <c r="H72" s="28"/>
      <c r="I72" s="11"/>
      <c r="J72" s="37"/>
    </row>
    <row r="73" spans="1:14">
      <c r="B73" s="8"/>
      <c r="C73" s="8"/>
      <c r="E73" s="11"/>
      <c r="F73" s="24"/>
      <c r="G73" s="21"/>
      <c r="H73" s="11"/>
      <c r="I73" s="14"/>
      <c r="J73" s="34"/>
      <c r="K73" s="29"/>
      <c r="L73" s="18"/>
      <c r="M73" s="37"/>
    </row>
    <row r="74" spans="1:14">
      <c r="B74" s="8"/>
      <c r="C74" s="8"/>
      <c r="E74" s="11"/>
      <c r="F74" s="24"/>
      <c r="G74" s="21"/>
      <c r="H74" s="17"/>
      <c r="I74" s="29"/>
    </row>
    <row r="75" spans="1:14">
      <c r="B75" s="8"/>
      <c r="C75" s="8"/>
      <c r="E75" s="11"/>
      <c r="F75" s="24"/>
      <c r="G75" s="21"/>
      <c r="H75" s="17"/>
      <c r="I75" s="29"/>
      <c r="J75" s="37"/>
    </row>
    <row r="76" spans="1:14">
      <c r="B76" s="8"/>
      <c r="C76" s="8"/>
      <c r="E76" s="11"/>
      <c r="F76" s="24"/>
      <c r="G76" s="21"/>
      <c r="H76" s="17"/>
      <c r="I76" s="29"/>
      <c r="J76" s="18"/>
      <c r="K76" s="37"/>
    </row>
    <row r="77" spans="1:14">
      <c r="B77" s="8"/>
      <c r="C77" s="8"/>
      <c r="E77" s="11"/>
      <c r="F77" s="24"/>
      <c r="G77" s="21"/>
      <c r="H77" s="17"/>
      <c r="I77" s="29"/>
    </row>
    <row r="78" spans="1:14">
      <c r="A78" s="7" t="s">
        <v>120</v>
      </c>
      <c r="B78" s="8"/>
      <c r="C78" s="8"/>
      <c r="E78" s="11"/>
      <c r="F78" s="24"/>
      <c r="G78" s="21"/>
      <c r="H78" s="11"/>
      <c r="I78" s="29"/>
    </row>
    <row r="79" spans="1:14">
      <c r="H79" s="11"/>
    </row>
  </sheetData>
  <autoFilter ref="AB1:AD1"/>
  <phoneticPr fontId="4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zoomScaleNormal="100" workbookViewId="0">
      <pane xSplit="5" ySplit="1" topLeftCell="F2" activePane="bottomRight" state="frozen"/>
      <selection activeCell="F3" sqref="F3"/>
      <selection pane="topRight" activeCell="F3" sqref="F3"/>
      <selection pane="bottomLeft" activeCell="F3" sqref="F3"/>
      <selection pane="bottomRight" activeCell="A10" sqref="A10"/>
    </sheetView>
  </sheetViews>
  <sheetFormatPr defaultRowHeight="16.2"/>
  <cols>
    <col min="1" max="1" width="11.88671875" style="7" customWidth="1"/>
    <col min="2" max="2" width="37.21875" style="7" customWidth="1"/>
    <col min="3" max="3" width="11.109375" style="7" customWidth="1"/>
    <col min="4" max="4" width="8.88671875" style="7" customWidth="1"/>
    <col min="5" max="12" width="8.88671875" style="7"/>
    <col min="13" max="20" width="8.88671875" style="7" customWidth="1"/>
    <col min="21" max="30" width="8.88671875" style="7"/>
  </cols>
  <sheetData>
    <row r="1" spans="1:30">
      <c r="A1" s="50" t="s">
        <v>186</v>
      </c>
      <c r="B1" s="55" t="s">
        <v>0</v>
      </c>
      <c r="C1" s="55" t="s">
        <v>270</v>
      </c>
      <c r="D1" s="3" t="s">
        <v>6</v>
      </c>
      <c r="E1" s="5" t="s">
        <v>65</v>
      </c>
      <c r="F1" s="6" t="s">
        <v>66</v>
      </c>
      <c r="G1" s="6" t="s">
        <v>67</v>
      </c>
      <c r="H1" s="6" t="s">
        <v>68</v>
      </c>
      <c r="I1" s="6" t="s">
        <v>69</v>
      </c>
      <c r="J1" s="6" t="s">
        <v>70</v>
      </c>
      <c r="K1" s="6" t="s">
        <v>71</v>
      </c>
      <c r="L1" s="6" t="s">
        <v>72</v>
      </c>
      <c r="M1" s="6" t="s">
        <v>73</v>
      </c>
      <c r="N1" s="6" t="s">
        <v>74</v>
      </c>
      <c r="O1" s="6" t="s">
        <v>75</v>
      </c>
      <c r="P1" s="6" t="s">
        <v>76</v>
      </c>
      <c r="Q1" s="6" t="s">
        <v>77</v>
      </c>
      <c r="R1" s="6" t="s">
        <v>78</v>
      </c>
      <c r="S1" s="6" t="s">
        <v>79</v>
      </c>
      <c r="T1" s="6" t="s">
        <v>80</v>
      </c>
      <c r="U1" s="6" t="s">
        <v>81</v>
      </c>
      <c r="V1" s="6" t="s">
        <v>82</v>
      </c>
      <c r="W1" s="6" t="s">
        <v>83</v>
      </c>
      <c r="X1" s="6" t="s">
        <v>84</v>
      </c>
      <c r="Y1" s="6" t="s">
        <v>85</v>
      </c>
      <c r="Z1" s="6" t="s">
        <v>86</v>
      </c>
      <c r="AA1" s="6" t="s">
        <v>87</v>
      </c>
      <c r="AB1" s="6" t="s">
        <v>303</v>
      </c>
      <c r="AC1" s="6" t="s">
        <v>304</v>
      </c>
      <c r="AD1" s="6" t="s">
        <v>343</v>
      </c>
    </row>
    <row r="2" spans="1:30">
      <c r="A2" s="7">
        <v>1</v>
      </c>
      <c r="B2" s="7" t="s">
        <v>187</v>
      </c>
      <c r="C2" s="74">
        <v>42975</v>
      </c>
      <c r="D2" s="8">
        <v>0.23958333333333334</v>
      </c>
      <c r="E2" s="7">
        <v>3</v>
      </c>
      <c r="F2" s="11" t="s">
        <v>25</v>
      </c>
      <c r="G2" s="25" t="s">
        <v>35</v>
      </c>
      <c r="H2" s="26" t="s">
        <v>36</v>
      </c>
      <c r="I2" s="10"/>
      <c r="J2" s="25"/>
      <c r="K2" s="27"/>
      <c r="L2" s="28"/>
    </row>
    <row r="3" spans="1:30">
      <c r="A3" s="7">
        <v>2</v>
      </c>
      <c r="B3" s="7" t="s">
        <v>188</v>
      </c>
      <c r="C3" s="74">
        <v>42976</v>
      </c>
      <c r="D3" s="45">
        <v>0.22291666666666665</v>
      </c>
      <c r="E3" s="7">
        <v>3</v>
      </c>
      <c r="F3" s="11" t="s">
        <v>25</v>
      </c>
      <c r="G3" s="25" t="s">
        <v>35</v>
      </c>
      <c r="H3" s="26" t="s">
        <v>36</v>
      </c>
      <c r="I3" s="48"/>
    </row>
    <row r="4" spans="1:30">
      <c r="A4" s="7">
        <v>3</v>
      </c>
      <c r="B4" s="7" t="s">
        <v>189</v>
      </c>
      <c r="C4" s="74">
        <v>42977</v>
      </c>
      <c r="D4" s="8">
        <v>0.22013888888888888</v>
      </c>
      <c r="E4" s="7">
        <v>2</v>
      </c>
      <c r="F4" s="11" t="s">
        <v>25</v>
      </c>
      <c r="G4" s="25" t="s">
        <v>35</v>
      </c>
      <c r="H4" s="26"/>
      <c r="I4" s="14"/>
    </row>
    <row r="5" spans="1:30">
      <c r="A5" s="7">
        <v>4</v>
      </c>
      <c r="B5" s="7" t="s">
        <v>190</v>
      </c>
      <c r="C5" s="74">
        <v>42977</v>
      </c>
      <c r="D5" s="8">
        <v>0.18472222222222223</v>
      </c>
      <c r="E5" s="7">
        <v>2</v>
      </c>
      <c r="F5" s="11" t="s">
        <v>25</v>
      </c>
      <c r="G5" s="25" t="s">
        <v>35</v>
      </c>
      <c r="H5" s="26"/>
      <c r="I5" s="9"/>
      <c r="J5" s="17"/>
    </row>
    <row r="6" spans="1:30">
      <c r="A6" s="50" t="s">
        <v>296</v>
      </c>
      <c r="B6" s="55" t="s">
        <v>0</v>
      </c>
      <c r="C6" s="55" t="s">
        <v>270</v>
      </c>
      <c r="D6" s="3" t="s">
        <v>6</v>
      </c>
      <c r="E6" s="5" t="s">
        <v>65</v>
      </c>
      <c r="F6" s="6" t="s">
        <v>66</v>
      </c>
      <c r="G6" s="6" t="s">
        <v>67</v>
      </c>
      <c r="H6" s="6" t="s">
        <v>68</v>
      </c>
      <c r="I6" s="6" t="s">
        <v>69</v>
      </c>
      <c r="J6" s="6" t="s">
        <v>70</v>
      </c>
      <c r="K6" s="6" t="s">
        <v>71</v>
      </c>
      <c r="L6" s="6" t="s">
        <v>72</v>
      </c>
      <c r="M6" s="6" t="s">
        <v>73</v>
      </c>
      <c r="N6" s="6" t="s">
        <v>74</v>
      </c>
      <c r="O6" s="6" t="s">
        <v>75</v>
      </c>
      <c r="P6" s="6" t="s">
        <v>76</v>
      </c>
      <c r="Q6" s="6" t="s">
        <v>77</v>
      </c>
      <c r="R6" s="6" t="s">
        <v>78</v>
      </c>
      <c r="S6" s="6" t="s">
        <v>79</v>
      </c>
      <c r="T6" s="6" t="s">
        <v>80</v>
      </c>
      <c r="U6" s="6" t="s">
        <v>81</v>
      </c>
      <c r="V6" s="6" t="s">
        <v>82</v>
      </c>
      <c r="W6" s="6" t="s">
        <v>83</v>
      </c>
      <c r="X6" s="6" t="s">
        <v>84</v>
      </c>
      <c r="Y6" s="6" t="s">
        <v>85</v>
      </c>
      <c r="Z6" s="6" t="s">
        <v>86</v>
      </c>
      <c r="AA6" s="6" t="s">
        <v>87</v>
      </c>
      <c r="AB6" s="6" t="s">
        <v>303</v>
      </c>
      <c r="AC6" s="6" t="s">
        <v>304</v>
      </c>
      <c r="AD6" s="6" t="s">
        <v>343</v>
      </c>
    </row>
    <row r="7" spans="1:30">
      <c r="A7" s="7">
        <v>1</v>
      </c>
      <c r="B7" s="7" t="s">
        <v>191</v>
      </c>
      <c r="C7" s="74">
        <v>43757</v>
      </c>
      <c r="D7" s="8">
        <v>0.32500000000000001</v>
      </c>
      <c r="E7" s="7">
        <v>3</v>
      </c>
      <c r="F7" s="11" t="s">
        <v>25</v>
      </c>
      <c r="G7" s="25" t="s">
        <v>35</v>
      </c>
      <c r="H7" s="26" t="s">
        <v>36</v>
      </c>
      <c r="I7" s="9"/>
      <c r="K7" s="23"/>
    </row>
    <row r="8" spans="1:30">
      <c r="A8" s="50" t="s">
        <v>517</v>
      </c>
      <c r="B8" s="55" t="s">
        <v>0</v>
      </c>
      <c r="C8" s="55" t="s">
        <v>270</v>
      </c>
      <c r="D8" s="3" t="s">
        <v>6</v>
      </c>
      <c r="E8" s="5" t="s">
        <v>65</v>
      </c>
      <c r="F8" s="6" t="s">
        <v>66</v>
      </c>
      <c r="G8" s="6" t="s">
        <v>67</v>
      </c>
      <c r="H8" s="6" t="s">
        <v>68</v>
      </c>
      <c r="I8" s="6" t="s">
        <v>69</v>
      </c>
      <c r="J8" s="6" t="s">
        <v>70</v>
      </c>
      <c r="K8" s="6" t="s">
        <v>71</v>
      </c>
      <c r="L8" s="6" t="s">
        <v>72</v>
      </c>
      <c r="M8" s="6" t="s">
        <v>73</v>
      </c>
      <c r="N8" s="6" t="s">
        <v>74</v>
      </c>
      <c r="O8" s="6" t="s">
        <v>75</v>
      </c>
      <c r="P8" s="6" t="s">
        <v>76</v>
      </c>
      <c r="Q8" s="6" t="s">
        <v>77</v>
      </c>
      <c r="R8" s="6" t="s">
        <v>78</v>
      </c>
      <c r="S8" s="6" t="s">
        <v>79</v>
      </c>
      <c r="T8" s="6" t="s">
        <v>80</v>
      </c>
      <c r="U8" s="6" t="s">
        <v>81</v>
      </c>
      <c r="V8" s="6" t="s">
        <v>82</v>
      </c>
      <c r="W8" s="6" t="s">
        <v>83</v>
      </c>
      <c r="X8" s="6" t="s">
        <v>84</v>
      </c>
      <c r="Y8" s="6" t="s">
        <v>85</v>
      </c>
      <c r="Z8" s="6" t="s">
        <v>86</v>
      </c>
      <c r="AA8" s="6" t="s">
        <v>87</v>
      </c>
      <c r="AB8" s="6" t="s">
        <v>303</v>
      </c>
      <c r="AC8" s="6" t="s">
        <v>304</v>
      </c>
      <c r="AD8" s="6" t="s">
        <v>343</v>
      </c>
    </row>
    <row r="9" spans="1:30">
      <c r="A9" s="7">
        <v>1</v>
      </c>
      <c r="B9" s="7" t="s">
        <v>518</v>
      </c>
      <c r="C9" s="74">
        <v>45097</v>
      </c>
      <c r="D9" s="8">
        <v>0.54722222222222217</v>
      </c>
      <c r="E9" s="7">
        <v>2</v>
      </c>
      <c r="F9" s="11" t="s">
        <v>25</v>
      </c>
      <c r="G9" s="26" t="s">
        <v>36</v>
      </c>
      <c r="H9" s="21"/>
      <c r="I9" s="11"/>
      <c r="J9" s="14"/>
      <c r="K9" s="16"/>
      <c r="L9" s="22"/>
      <c r="M9" s="10"/>
      <c r="N9" s="25"/>
      <c r="O9" s="26"/>
      <c r="P9" s="27"/>
      <c r="Q9" s="28"/>
      <c r="R9" s="29"/>
      <c r="S9" s="42"/>
      <c r="T9" s="12"/>
    </row>
    <row r="10" spans="1:30">
      <c r="D10" s="8"/>
      <c r="F10" s="11"/>
      <c r="G10" s="24"/>
      <c r="H10" s="11"/>
      <c r="I10" s="14"/>
      <c r="J10" s="10"/>
      <c r="K10" s="26"/>
      <c r="L10" s="9"/>
      <c r="M10" s="9"/>
      <c r="N10" s="18"/>
    </row>
    <row r="11" spans="1:30">
      <c r="D11" s="30"/>
      <c r="F11" s="11"/>
      <c r="G11" s="24"/>
      <c r="H11" s="11"/>
      <c r="I11" s="14"/>
      <c r="J11" s="25"/>
      <c r="K11" s="28"/>
      <c r="L11" s="29"/>
      <c r="M11" s="9"/>
    </row>
    <row r="12" spans="1:30">
      <c r="D12" s="8"/>
      <c r="F12" s="11"/>
      <c r="G12" s="11"/>
      <c r="H12" s="21"/>
      <c r="I12" s="11"/>
      <c r="J12" s="10"/>
      <c r="K12" s="25"/>
      <c r="L12" s="28"/>
      <c r="M12" s="29"/>
      <c r="N12" s="9"/>
      <c r="O12" s="11"/>
    </row>
    <row r="13" spans="1:30">
      <c r="D13" s="8"/>
      <c r="F13" s="11"/>
      <c r="G13" s="25"/>
      <c r="H13" s="27"/>
      <c r="I13" s="9"/>
      <c r="J13" s="11"/>
    </row>
    <row r="14" spans="1:30">
      <c r="D14" s="8"/>
      <c r="F14" s="11"/>
      <c r="G14" s="16"/>
      <c r="H14" s="29"/>
      <c r="I14" s="31"/>
    </row>
    <row r="15" spans="1:30">
      <c r="B15" s="8"/>
      <c r="C15" s="8"/>
      <c r="D15" s="8"/>
      <c r="E15" s="43"/>
      <c r="F15" s="11"/>
    </row>
    <row r="16" spans="1:30">
      <c r="B16" s="8"/>
      <c r="C16" s="8"/>
      <c r="D16" s="8"/>
      <c r="E16" s="43"/>
      <c r="F16" s="31"/>
    </row>
    <row r="17" spans="2:9">
      <c r="B17" s="8"/>
      <c r="C17" s="8"/>
      <c r="D17" s="8"/>
      <c r="E17" s="43"/>
      <c r="F17" s="11"/>
    </row>
    <row r="18" spans="2:9">
      <c r="B18" s="8"/>
      <c r="C18" s="8"/>
      <c r="D18" s="8"/>
      <c r="E18" s="43"/>
      <c r="F18" s="11"/>
    </row>
    <row r="19" spans="2:9">
      <c r="B19" s="8"/>
      <c r="C19" s="8"/>
      <c r="D19" s="8"/>
      <c r="E19" s="43"/>
      <c r="F19" s="11"/>
    </row>
    <row r="20" spans="2:9">
      <c r="B20" s="8"/>
      <c r="C20" s="8"/>
      <c r="D20" s="8"/>
      <c r="E20" s="43"/>
      <c r="F20" s="24"/>
      <c r="G20" s="35"/>
      <c r="H20" s="11"/>
    </row>
    <row r="21" spans="2:9">
      <c r="B21" s="8"/>
      <c r="C21" s="8"/>
      <c r="D21" s="8"/>
      <c r="E21" s="43"/>
      <c r="F21" s="11"/>
    </row>
    <row r="22" spans="2:9">
      <c r="B22" s="8"/>
      <c r="C22" s="8"/>
      <c r="D22" s="8"/>
      <c r="E22" s="43"/>
      <c r="F22" s="11"/>
    </row>
    <row r="23" spans="2:9">
      <c r="B23" s="8"/>
      <c r="C23" s="8"/>
      <c r="D23" s="8"/>
      <c r="E23" s="43"/>
      <c r="F23" s="11"/>
    </row>
    <row r="24" spans="2:9">
      <c r="B24" s="8"/>
      <c r="C24" s="8"/>
      <c r="D24" s="8"/>
      <c r="E24" s="43"/>
      <c r="F24" s="11"/>
      <c r="G24" s="21"/>
      <c r="H24" s="11"/>
    </row>
    <row r="25" spans="2:9">
      <c r="B25" s="8"/>
      <c r="C25" s="8"/>
      <c r="D25" s="8"/>
      <c r="E25" s="43"/>
      <c r="F25" s="11"/>
    </row>
    <row r="26" spans="2:9">
      <c r="B26" s="8"/>
      <c r="C26" s="8"/>
      <c r="D26" s="8"/>
      <c r="E26" s="43"/>
      <c r="F26" s="11"/>
    </row>
    <row r="27" spans="2:9">
      <c r="B27" s="8"/>
      <c r="C27" s="8"/>
      <c r="D27" s="8"/>
      <c r="E27" s="43"/>
      <c r="F27" s="11"/>
      <c r="G27" s="12"/>
    </row>
    <row r="28" spans="2:9">
      <c r="B28" s="8"/>
      <c r="C28" s="8"/>
      <c r="D28" s="8"/>
      <c r="E28" s="43"/>
      <c r="F28" s="11"/>
      <c r="G28" s="22"/>
      <c r="H28" s="27"/>
      <c r="I28" s="12"/>
    </row>
    <row r="29" spans="2:9">
      <c r="B29" s="8"/>
      <c r="C29" s="8"/>
      <c r="E29" s="11"/>
      <c r="F29" s="31"/>
    </row>
    <row r="30" spans="2:9">
      <c r="B30" s="8"/>
      <c r="C30" s="8"/>
      <c r="E30" s="11"/>
      <c r="F30" s="29"/>
      <c r="G30" s="31"/>
    </row>
    <row r="31" spans="2:9">
      <c r="B31" s="8"/>
      <c r="C31" s="8"/>
      <c r="E31" s="11"/>
    </row>
    <row r="32" spans="2:9">
      <c r="B32" s="8"/>
      <c r="C32" s="8"/>
      <c r="E32" s="11"/>
      <c r="F32" s="24"/>
      <c r="G32" s="31"/>
    </row>
    <row r="33" spans="2:10">
      <c r="B33" s="8"/>
      <c r="C33" s="8"/>
      <c r="E33" s="11"/>
      <c r="F33" s="16"/>
    </row>
    <row r="34" spans="2:10">
      <c r="B34" s="8"/>
      <c r="C34" s="8"/>
      <c r="E34" s="11"/>
      <c r="F34" s="31"/>
    </row>
    <row r="35" spans="2:10">
      <c r="B35" s="8"/>
      <c r="C35" s="8"/>
      <c r="E35" s="11"/>
    </row>
    <row r="36" spans="2:10">
      <c r="B36" s="8"/>
      <c r="C36" s="8"/>
      <c r="E36" s="11"/>
    </row>
    <row r="37" spans="2:10">
      <c r="B37" s="8"/>
      <c r="C37" s="8"/>
      <c r="E37" s="11"/>
    </row>
    <row r="38" spans="2:10">
      <c r="B38" s="8"/>
      <c r="C38" s="8"/>
      <c r="E38" s="11"/>
      <c r="F38" s="31"/>
    </row>
    <row r="39" spans="2:10">
      <c r="B39" s="8"/>
      <c r="C39" s="8"/>
      <c r="E39" s="11"/>
      <c r="F39" s="24"/>
    </row>
    <row r="40" spans="2:10">
      <c r="B40" s="8"/>
      <c r="C40" s="8"/>
      <c r="E40" s="11"/>
      <c r="F40" s="24"/>
      <c r="G40" s="34"/>
      <c r="H40" s="31"/>
    </row>
    <row r="41" spans="2:10">
      <c r="B41" s="8"/>
      <c r="C41" s="8"/>
      <c r="E41" s="11"/>
      <c r="F41" s="24"/>
    </row>
    <row r="42" spans="2:10">
      <c r="B42" s="8"/>
      <c r="C42" s="8"/>
      <c r="E42" s="11"/>
    </row>
    <row r="43" spans="2:10">
      <c r="B43" s="8"/>
      <c r="C43" s="8"/>
      <c r="E43" s="11"/>
      <c r="F43" s="24"/>
    </row>
    <row r="44" spans="2:10">
      <c r="B44" s="8"/>
      <c r="C44" s="8"/>
      <c r="E44" s="11"/>
      <c r="F44" s="24"/>
      <c r="G44" s="16"/>
      <c r="H44" s="17"/>
      <c r="I44" s="28"/>
      <c r="J44" s="29"/>
    </row>
    <row r="45" spans="2:10">
      <c r="B45" s="8"/>
      <c r="C45" s="8"/>
      <c r="E45" s="11"/>
    </row>
    <row r="46" spans="2:10">
      <c r="B46" s="8"/>
      <c r="C46" s="8"/>
      <c r="E46" s="11"/>
    </row>
    <row r="47" spans="2:10">
      <c r="B47" s="8"/>
      <c r="C47" s="8"/>
      <c r="E47" s="11"/>
    </row>
    <row r="48" spans="2:10">
      <c r="B48" s="8"/>
      <c r="C48" s="8"/>
      <c r="E48" s="11"/>
      <c r="F48" s="24"/>
    </row>
    <row r="49" spans="2:11">
      <c r="B49" s="8"/>
      <c r="C49" s="8"/>
      <c r="E49" s="11"/>
    </row>
    <row r="50" spans="2:11">
      <c r="B50" s="8"/>
      <c r="C50" s="8"/>
      <c r="E50" s="11"/>
    </row>
    <row r="51" spans="2:11">
      <c r="B51" s="8"/>
      <c r="C51" s="8"/>
      <c r="E51" s="11"/>
    </row>
    <row r="52" spans="2:11">
      <c r="B52" s="8"/>
      <c r="C52" s="8"/>
      <c r="E52" s="11"/>
    </row>
    <row r="53" spans="2:11">
      <c r="B53" s="8"/>
      <c r="C53" s="8"/>
      <c r="E53" s="11"/>
      <c r="F53" s="24"/>
    </row>
    <row r="54" spans="2:11">
      <c r="B54" s="8"/>
      <c r="C54" s="8"/>
      <c r="E54" s="11"/>
    </row>
    <row r="55" spans="2:11">
      <c r="B55" s="8"/>
      <c r="C55" s="8"/>
      <c r="E55" s="11"/>
    </row>
    <row r="56" spans="2:11">
      <c r="B56" s="8"/>
      <c r="C56" s="8"/>
      <c r="E56" s="11"/>
    </row>
    <row r="57" spans="2:11">
      <c r="B57" s="8"/>
      <c r="C57" s="8"/>
      <c r="E57" s="11"/>
    </row>
    <row r="58" spans="2:11">
      <c r="B58" s="8"/>
      <c r="C58" s="8"/>
      <c r="E58" s="11"/>
    </row>
    <row r="59" spans="2:11">
      <c r="B59" s="8"/>
      <c r="C59" s="8"/>
      <c r="E59" s="11"/>
      <c r="F59" s="34"/>
      <c r="G59" s="12"/>
      <c r="H59" s="18"/>
      <c r="I59" s="11"/>
    </row>
    <row r="60" spans="2:11">
      <c r="B60" s="8"/>
      <c r="C60" s="8"/>
      <c r="E60" s="11"/>
      <c r="F60" s="29"/>
      <c r="G60" s="11"/>
    </row>
    <row r="61" spans="2:11">
      <c r="B61" s="8"/>
      <c r="C61" s="8"/>
      <c r="E61" s="11"/>
      <c r="F61" s="21"/>
      <c r="G61" s="11"/>
      <c r="H61" s="17"/>
      <c r="I61" s="28"/>
      <c r="J61" s="29"/>
      <c r="K61" s="11"/>
    </row>
    <row r="62" spans="2:11">
      <c r="B62" s="8"/>
      <c r="C62" s="8"/>
      <c r="E62" s="11"/>
      <c r="F62" s="17"/>
      <c r="G62" s="28"/>
      <c r="H62" s="29"/>
    </row>
    <row r="63" spans="2:11">
      <c r="B63" s="8"/>
      <c r="C63" s="8"/>
      <c r="E63" s="11"/>
      <c r="F63" s="17"/>
      <c r="G63" s="29"/>
      <c r="H63" s="12"/>
      <c r="I63" s="31"/>
      <c r="J63" s="18"/>
    </row>
    <row r="64" spans="2:11">
      <c r="B64" s="8"/>
      <c r="C64" s="8"/>
      <c r="E64" s="11"/>
      <c r="F64" s="17"/>
      <c r="G64" s="28"/>
      <c r="H64" s="29"/>
      <c r="I64" s="11"/>
    </row>
    <row r="65" spans="1:30">
      <c r="B65" s="8"/>
      <c r="C65" s="8"/>
      <c r="E65" s="11"/>
      <c r="F65" s="17"/>
      <c r="G65" s="29"/>
      <c r="H65" s="12"/>
      <c r="I65" s="31"/>
      <c r="J65" s="18"/>
    </row>
    <row r="66" spans="1:30">
      <c r="B66" s="8"/>
      <c r="C66" s="8"/>
      <c r="E66" s="11"/>
      <c r="F66" s="11"/>
    </row>
    <row r="67" spans="1:30">
      <c r="B67" s="8"/>
      <c r="C67" s="8"/>
      <c r="E67" s="11"/>
      <c r="F67" s="21"/>
      <c r="G67" s="16"/>
      <c r="H67" s="12"/>
      <c r="I67" s="31"/>
      <c r="J67" s="18"/>
      <c r="K67" s="11"/>
      <c r="L67" s="37"/>
    </row>
    <row r="68" spans="1:30">
      <c r="B68" s="8"/>
      <c r="C68" s="8"/>
      <c r="E68" s="11"/>
      <c r="F68" s="24"/>
      <c r="G68" s="21"/>
      <c r="H68" s="10"/>
      <c r="I68" s="29"/>
      <c r="J68" s="31"/>
      <c r="K68" s="11"/>
    </row>
    <row r="69" spans="1:30">
      <c r="B69" s="8"/>
      <c r="C69" s="8"/>
      <c r="E69" s="11"/>
      <c r="F69" s="24"/>
      <c r="G69" s="21"/>
      <c r="H69" s="29"/>
      <c r="I69" s="12"/>
      <c r="J69" s="31"/>
      <c r="K69" s="18"/>
      <c r="L69" s="37"/>
    </row>
    <row r="70" spans="1:30">
      <c r="B70" s="8"/>
      <c r="C70" s="8"/>
      <c r="E70" s="11"/>
      <c r="F70" s="24"/>
      <c r="G70" s="21"/>
      <c r="H70" s="11"/>
      <c r="I70" s="10"/>
      <c r="J70" s="34"/>
      <c r="K70" s="27"/>
      <c r="L70" s="29"/>
      <c r="M70" s="18"/>
      <c r="N70" s="37"/>
    </row>
    <row r="71" spans="1:30">
      <c r="B71" s="8"/>
      <c r="C71" s="8"/>
      <c r="E71" s="11"/>
      <c r="F71" s="21"/>
      <c r="G71" s="29"/>
    </row>
    <row r="72" spans="1:30">
      <c r="B72" s="8"/>
      <c r="C72" s="8"/>
      <c r="E72" s="11"/>
      <c r="F72" s="24"/>
      <c r="G72" s="21"/>
      <c r="H72" s="28"/>
      <c r="I72" s="11"/>
      <c r="J72" s="37"/>
    </row>
    <row r="73" spans="1:30">
      <c r="B73" s="8"/>
      <c r="C73" s="8"/>
      <c r="E73" s="11"/>
      <c r="F73" s="24"/>
      <c r="G73" s="21"/>
      <c r="H73" s="11"/>
      <c r="I73" s="14"/>
      <c r="J73" s="34"/>
      <c r="K73" s="29"/>
      <c r="L73" s="18"/>
      <c r="M73" s="37"/>
    </row>
    <row r="74" spans="1:30">
      <c r="B74" s="8"/>
      <c r="C74" s="8"/>
      <c r="E74" s="11"/>
      <c r="F74" s="24"/>
      <c r="G74" s="21"/>
      <c r="H74" s="17"/>
      <c r="I74" s="29"/>
    </row>
    <row r="75" spans="1:30">
      <c r="B75" s="8"/>
      <c r="C75" s="8"/>
      <c r="E75" s="11"/>
      <c r="F75" s="24"/>
      <c r="G75" s="21"/>
      <c r="H75" s="17"/>
      <c r="I75" s="29"/>
      <c r="J75" s="37"/>
    </row>
    <row r="76" spans="1:30">
      <c r="B76" s="8"/>
      <c r="C76" s="8"/>
      <c r="E76" s="11"/>
      <c r="F76" s="24"/>
      <c r="G76" s="21"/>
      <c r="H76" s="17"/>
      <c r="I76" s="29"/>
      <c r="J76" s="18"/>
      <c r="K76" s="37"/>
    </row>
    <row r="77" spans="1:30">
      <c r="B77" s="8"/>
      <c r="C77" s="8"/>
      <c r="E77" s="11"/>
      <c r="F77" s="24"/>
      <c r="G77" s="21"/>
      <c r="H77" s="17"/>
      <c r="I77" s="29"/>
    </row>
    <row r="78" spans="1:30">
      <c r="A78" s="7" t="s">
        <v>1</v>
      </c>
      <c r="B78" s="8"/>
      <c r="C78" s="8"/>
      <c r="E78" s="11"/>
      <c r="F78" s="24"/>
      <c r="G78" s="21"/>
      <c r="H78" s="11"/>
      <c r="I78" s="29"/>
      <c r="AC78" s="7" t="s">
        <v>321</v>
      </c>
      <c r="AD78" s="7" t="s">
        <v>1</v>
      </c>
    </row>
    <row r="79" spans="1:30">
      <c r="H79" s="11"/>
    </row>
  </sheetData>
  <autoFilter ref="AD1"/>
  <phoneticPr fontId="4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zoomScaleNormal="100" workbookViewId="0">
      <pane xSplit="5" ySplit="1" topLeftCell="F2" activePane="bottomRight" state="frozen"/>
      <selection activeCell="F3" sqref="F3"/>
      <selection pane="topRight" activeCell="F3" sqref="F3"/>
      <selection pane="bottomLeft" activeCell="F3" sqref="F3"/>
      <selection pane="bottomRight" activeCell="A4" sqref="A4"/>
    </sheetView>
  </sheetViews>
  <sheetFormatPr defaultRowHeight="16.2"/>
  <cols>
    <col min="1" max="1" width="11.88671875" style="7" customWidth="1"/>
    <col min="2" max="2" width="37.21875" style="7" customWidth="1"/>
    <col min="3" max="3" width="11.109375" style="7" customWidth="1"/>
    <col min="4" max="4" width="8.88671875" style="7" customWidth="1"/>
    <col min="5" max="13" width="8.88671875" style="7"/>
    <col min="14" max="20" width="8.88671875" style="7" customWidth="1"/>
    <col min="21" max="27" width="8.88671875" style="7"/>
    <col min="28" max="30" width="8.88671875" style="7" customWidth="1"/>
  </cols>
  <sheetData>
    <row r="1" spans="1:30">
      <c r="A1" s="49" t="s">
        <v>184</v>
      </c>
      <c r="B1" s="54" t="s">
        <v>0</v>
      </c>
      <c r="C1" s="54" t="s">
        <v>270</v>
      </c>
      <c r="D1" s="3" t="s">
        <v>6</v>
      </c>
      <c r="E1" s="5" t="s">
        <v>65</v>
      </c>
      <c r="F1" s="6" t="s">
        <v>66</v>
      </c>
      <c r="G1" s="6" t="s">
        <v>67</v>
      </c>
      <c r="H1" s="6" t="s">
        <v>68</v>
      </c>
      <c r="I1" s="6" t="s">
        <v>69</v>
      </c>
      <c r="J1" s="6" t="s">
        <v>70</v>
      </c>
      <c r="K1" s="6" t="s">
        <v>71</v>
      </c>
      <c r="L1" s="6" t="s">
        <v>72</v>
      </c>
      <c r="M1" s="6" t="s">
        <v>73</v>
      </c>
      <c r="N1" s="6" t="s">
        <v>74</v>
      </c>
      <c r="O1" s="6" t="s">
        <v>75</v>
      </c>
      <c r="P1" s="6" t="s">
        <v>76</v>
      </c>
      <c r="Q1" s="6" t="s">
        <v>77</v>
      </c>
      <c r="R1" s="6" t="s">
        <v>78</v>
      </c>
      <c r="S1" s="6" t="s">
        <v>79</v>
      </c>
      <c r="T1" s="6" t="s">
        <v>80</v>
      </c>
      <c r="U1" s="6" t="s">
        <v>81</v>
      </c>
      <c r="V1" s="6" t="s">
        <v>82</v>
      </c>
      <c r="W1" s="6" t="s">
        <v>83</v>
      </c>
      <c r="X1" s="6" t="s">
        <v>84</v>
      </c>
      <c r="Y1" s="6" t="s">
        <v>85</v>
      </c>
      <c r="Z1" s="6" t="s">
        <v>86</v>
      </c>
      <c r="AA1" s="6" t="s">
        <v>87</v>
      </c>
      <c r="AB1" s="66" t="s">
        <v>303</v>
      </c>
      <c r="AC1" s="6" t="s">
        <v>304</v>
      </c>
      <c r="AD1" s="6" t="s">
        <v>343</v>
      </c>
    </row>
    <row r="2" spans="1:30">
      <c r="A2" s="7">
        <v>1</v>
      </c>
      <c r="B2" s="7" t="s">
        <v>185</v>
      </c>
      <c r="C2" s="74">
        <v>43995</v>
      </c>
      <c r="D2" s="8">
        <v>0.36805555555555558</v>
      </c>
      <c r="E2" s="7">
        <v>2</v>
      </c>
      <c r="F2" s="11" t="s">
        <v>25</v>
      </c>
      <c r="G2" s="11" t="s">
        <v>113</v>
      </c>
      <c r="H2" s="11"/>
      <c r="I2" s="10"/>
      <c r="J2" s="25"/>
      <c r="K2" s="27"/>
      <c r="L2" s="28"/>
    </row>
    <row r="3" spans="1:30">
      <c r="A3" s="7">
        <v>2</v>
      </c>
      <c r="B3" s="7" t="s">
        <v>262</v>
      </c>
      <c r="C3" s="74">
        <v>44010</v>
      </c>
      <c r="D3" s="45">
        <v>0.4597222222222222</v>
      </c>
      <c r="E3" s="7">
        <v>2</v>
      </c>
      <c r="F3" s="11" t="s">
        <v>25</v>
      </c>
      <c r="G3" s="11" t="s">
        <v>113</v>
      </c>
      <c r="H3" s="28"/>
      <c r="I3" s="48"/>
    </row>
    <row r="4" spans="1:30">
      <c r="D4" s="8"/>
      <c r="F4" s="11"/>
      <c r="G4" s="26"/>
      <c r="H4" s="9"/>
      <c r="I4" s="14"/>
    </row>
    <row r="5" spans="1:30">
      <c r="D5" s="8"/>
      <c r="F5" s="11"/>
      <c r="G5" s="10"/>
      <c r="H5" s="26"/>
      <c r="I5" s="9"/>
      <c r="J5" s="17"/>
    </row>
    <row r="6" spans="1:30">
      <c r="D6" s="8"/>
      <c r="F6" s="11"/>
      <c r="G6" s="10"/>
      <c r="H6" s="26"/>
      <c r="I6" s="9"/>
      <c r="K6" s="20"/>
    </row>
    <row r="7" spans="1:30">
      <c r="D7" s="8"/>
      <c r="F7" s="11"/>
      <c r="G7" s="10"/>
      <c r="H7" s="9"/>
      <c r="I7" s="9"/>
      <c r="K7" s="23"/>
    </row>
    <row r="8" spans="1:30">
      <c r="D8" s="8"/>
      <c r="F8" s="11"/>
      <c r="G8" s="21"/>
      <c r="H8" s="18"/>
      <c r="I8" s="11"/>
      <c r="J8" s="37"/>
      <c r="K8" s="27"/>
      <c r="L8" s="9"/>
    </row>
    <row r="9" spans="1:30">
      <c r="D9" s="8"/>
      <c r="F9" s="11"/>
      <c r="G9" s="24"/>
      <c r="H9" s="21"/>
      <c r="I9" s="11"/>
      <c r="J9" s="14"/>
      <c r="K9" s="16"/>
      <c r="L9" s="22"/>
      <c r="M9" s="10"/>
      <c r="N9" s="25"/>
      <c r="O9" s="26"/>
      <c r="P9" s="27"/>
      <c r="Q9" s="28"/>
      <c r="R9" s="29"/>
      <c r="S9" s="42"/>
      <c r="T9" s="12"/>
    </row>
    <row r="10" spans="1:30">
      <c r="D10" s="8"/>
      <c r="F10" s="11"/>
      <c r="G10" s="24"/>
      <c r="H10" s="11"/>
      <c r="I10" s="14"/>
      <c r="J10" s="10"/>
      <c r="K10" s="26"/>
      <c r="L10" s="9"/>
      <c r="M10" s="9"/>
      <c r="N10" s="18"/>
    </row>
    <row r="11" spans="1:30">
      <c r="D11" s="30"/>
      <c r="F11" s="11"/>
      <c r="G11" s="24"/>
      <c r="H11" s="11"/>
      <c r="I11" s="14"/>
      <c r="J11" s="25"/>
      <c r="K11" s="28"/>
      <c r="L11" s="29"/>
      <c r="M11" s="9"/>
    </row>
    <row r="12" spans="1:30">
      <c r="D12" s="8"/>
      <c r="F12" s="11"/>
      <c r="G12" s="11"/>
      <c r="H12" s="21"/>
      <c r="I12" s="11"/>
      <c r="J12" s="10"/>
      <c r="K12" s="25"/>
      <c r="L12" s="28"/>
      <c r="M12" s="29"/>
      <c r="N12" s="9"/>
      <c r="O12" s="11"/>
    </row>
    <row r="13" spans="1:30">
      <c r="D13" s="8"/>
      <c r="F13" s="11"/>
      <c r="G13" s="25"/>
      <c r="H13" s="27"/>
      <c r="I13" s="9"/>
      <c r="J13" s="11"/>
    </row>
    <row r="14" spans="1:30">
      <c r="D14" s="8"/>
      <c r="F14" s="11"/>
      <c r="G14" s="16"/>
      <c r="H14" s="29"/>
      <c r="I14" s="31"/>
    </row>
    <row r="15" spans="1:30">
      <c r="B15" s="8"/>
      <c r="C15" s="8"/>
      <c r="D15" s="8"/>
      <c r="E15" s="43"/>
      <c r="F15" s="11"/>
    </row>
    <row r="16" spans="1:30">
      <c r="B16" s="8"/>
      <c r="C16" s="8"/>
      <c r="D16" s="8"/>
      <c r="E16" s="43"/>
      <c r="F16" s="31"/>
    </row>
    <row r="17" spans="2:9">
      <c r="B17" s="8"/>
      <c r="C17" s="8"/>
      <c r="D17" s="8"/>
      <c r="E17" s="43"/>
      <c r="F17" s="11"/>
    </row>
    <row r="18" spans="2:9">
      <c r="B18" s="8"/>
      <c r="C18" s="8"/>
      <c r="D18" s="8"/>
      <c r="E18" s="43"/>
      <c r="F18" s="11"/>
    </row>
    <row r="19" spans="2:9">
      <c r="B19" s="8"/>
      <c r="C19" s="8"/>
      <c r="D19" s="8"/>
      <c r="E19" s="43"/>
      <c r="F19" s="11"/>
    </row>
    <row r="20" spans="2:9">
      <c r="B20" s="8"/>
      <c r="C20" s="8"/>
      <c r="D20" s="8"/>
      <c r="E20" s="43"/>
      <c r="F20" s="24"/>
      <c r="G20" s="35"/>
      <c r="H20" s="11"/>
    </row>
    <row r="21" spans="2:9">
      <c r="B21" s="8"/>
      <c r="C21" s="8"/>
      <c r="D21" s="8"/>
      <c r="E21" s="43"/>
      <c r="F21" s="11"/>
    </row>
    <row r="22" spans="2:9">
      <c r="B22" s="8"/>
      <c r="C22" s="8"/>
      <c r="D22" s="8"/>
      <c r="E22" s="43"/>
      <c r="F22" s="11"/>
    </row>
    <row r="23" spans="2:9">
      <c r="B23" s="8"/>
      <c r="C23" s="8"/>
      <c r="D23" s="8"/>
      <c r="E23" s="43"/>
      <c r="F23" s="11"/>
    </row>
    <row r="24" spans="2:9">
      <c r="B24" s="8"/>
      <c r="C24" s="8"/>
      <c r="D24" s="8"/>
      <c r="E24" s="43"/>
      <c r="F24" s="11"/>
      <c r="G24" s="21"/>
      <c r="H24" s="11"/>
    </row>
    <row r="25" spans="2:9">
      <c r="B25" s="8"/>
      <c r="C25" s="8"/>
      <c r="D25" s="8"/>
      <c r="E25" s="43"/>
      <c r="F25" s="11"/>
    </row>
    <row r="26" spans="2:9">
      <c r="B26" s="8"/>
      <c r="C26" s="8"/>
      <c r="D26" s="8"/>
      <c r="E26" s="43"/>
      <c r="F26" s="11"/>
    </row>
    <row r="27" spans="2:9">
      <c r="B27" s="8"/>
      <c r="C27" s="8"/>
      <c r="D27" s="8"/>
      <c r="E27" s="43"/>
      <c r="F27" s="11"/>
      <c r="G27" s="12"/>
    </row>
    <row r="28" spans="2:9">
      <c r="B28" s="8"/>
      <c r="C28" s="8"/>
      <c r="D28" s="8"/>
      <c r="E28" s="43"/>
      <c r="F28" s="11"/>
      <c r="G28" s="22"/>
      <c r="H28" s="27"/>
      <c r="I28" s="12"/>
    </row>
    <row r="29" spans="2:9">
      <c r="B29" s="8"/>
      <c r="C29" s="8"/>
      <c r="E29" s="11"/>
      <c r="F29" s="31"/>
    </row>
    <row r="30" spans="2:9">
      <c r="B30" s="8"/>
      <c r="C30" s="8"/>
      <c r="E30" s="11"/>
      <c r="F30" s="29"/>
      <c r="G30" s="31"/>
    </row>
    <row r="31" spans="2:9">
      <c r="B31" s="8"/>
      <c r="C31" s="8"/>
      <c r="E31" s="11"/>
    </row>
    <row r="32" spans="2:9">
      <c r="B32" s="8"/>
      <c r="C32" s="8"/>
      <c r="E32" s="11"/>
      <c r="F32" s="24"/>
      <c r="G32" s="31"/>
    </row>
    <row r="33" spans="2:10">
      <c r="B33" s="8"/>
      <c r="C33" s="8"/>
      <c r="E33" s="11"/>
      <c r="F33" s="16"/>
    </row>
    <row r="34" spans="2:10">
      <c r="B34" s="8"/>
      <c r="C34" s="8"/>
      <c r="E34" s="11"/>
      <c r="F34" s="31"/>
    </row>
    <row r="35" spans="2:10">
      <c r="B35" s="8"/>
      <c r="C35" s="8"/>
      <c r="E35" s="11"/>
    </row>
    <row r="36" spans="2:10">
      <c r="B36" s="8"/>
      <c r="C36" s="8"/>
      <c r="E36" s="11"/>
    </row>
    <row r="37" spans="2:10">
      <c r="B37" s="8"/>
      <c r="C37" s="8"/>
      <c r="E37" s="11"/>
    </row>
    <row r="38" spans="2:10">
      <c r="B38" s="8"/>
      <c r="C38" s="8"/>
      <c r="E38" s="11"/>
      <c r="F38" s="31"/>
    </row>
    <row r="39" spans="2:10">
      <c r="B39" s="8"/>
      <c r="C39" s="8"/>
      <c r="E39" s="11"/>
      <c r="F39" s="24"/>
    </row>
    <row r="40" spans="2:10">
      <c r="B40" s="8"/>
      <c r="C40" s="8"/>
      <c r="E40" s="11"/>
      <c r="F40" s="24"/>
      <c r="G40" s="34"/>
      <c r="H40" s="31"/>
    </row>
    <row r="41" spans="2:10">
      <c r="B41" s="8"/>
      <c r="C41" s="8"/>
      <c r="E41" s="11"/>
      <c r="F41" s="24"/>
    </row>
    <row r="42" spans="2:10">
      <c r="B42" s="8"/>
      <c r="C42" s="8"/>
      <c r="E42" s="11"/>
    </row>
    <row r="43" spans="2:10">
      <c r="B43" s="8"/>
      <c r="C43" s="8"/>
      <c r="E43" s="11"/>
      <c r="F43" s="24"/>
    </row>
    <row r="44" spans="2:10">
      <c r="B44" s="8"/>
      <c r="C44" s="8"/>
      <c r="E44" s="11"/>
      <c r="F44" s="24"/>
      <c r="G44" s="16"/>
      <c r="H44" s="17"/>
      <c r="I44" s="28"/>
      <c r="J44" s="29"/>
    </row>
    <row r="45" spans="2:10">
      <c r="B45" s="8"/>
      <c r="C45" s="8"/>
      <c r="E45" s="11"/>
    </row>
    <row r="46" spans="2:10">
      <c r="B46" s="8"/>
      <c r="C46" s="8"/>
      <c r="E46" s="11"/>
    </row>
    <row r="47" spans="2:10">
      <c r="B47" s="8"/>
      <c r="C47" s="8"/>
      <c r="E47" s="11"/>
    </row>
    <row r="48" spans="2:10">
      <c r="B48" s="8"/>
      <c r="C48" s="8"/>
      <c r="E48" s="11"/>
      <c r="F48" s="24"/>
    </row>
    <row r="49" spans="2:11">
      <c r="B49" s="8"/>
      <c r="C49" s="8"/>
      <c r="E49" s="11"/>
    </row>
    <row r="50" spans="2:11">
      <c r="B50" s="8"/>
      <c r="C50" s="8"/>
      <c r="E50" s="11"/>
    </row>
    <row r="51" spans="2:11">
      <c r="B51" s="8"/>
      <c r="C51" s="8"/>
      <c r="E51" s="11"/>
    </row>
    <row r="52" spans="2:11">
      <c r="B52" s="8"/>
      <c r="C52" s="8"/>
      <c r="E52" s="11"/>
    </row>
    <row r="53" spans="2:11">
      <c r="B53" s="8"/>
      <c r="C53" s="8"/>
      <c r="E53" s="11"/>
      <c r="F53" s="24"/>
    </row>
    <row r="54" spans="2:11">
      <c r="B54" s="8"/>
      <c r="C54" s="8"/>
      <c r="E54" s="11"/>
    </row>
    <row r="55" spans="2:11">
      <c r="B55" s="8"/>
      <c r="C55" s="8"/>
      <c r="E55" s="11"/>
    </row>
    <row r="56" spans="2:11">
      <c r="B56" s="8"/>
      <c r="C56" s="8"/>
      <c r="E56" s="11"/>
    </row>
    <row r="57" spans="2:11">
      <c r="B57" s="8"/>
      <c r="C57" s="8"/>
      <c r="E57" s="11"/>
    </row>
    <row r="58" spans="2:11">
      <c r="B58" s="8"/>
      <c r="C58" s="8"/>
      <c r="E58" s="11"/>
    </row>
    <row r="59" spans="2:11">
      <c r="B59" s="8"/>
      <c r="C59" s="8"/>
      <c r="E59" s="11"/>
      <c r="F59" s="34"/>
      <c r="G59" s="12"/>
      <c r="H59" s="18"/>
      <c r="I59" s="11"/>
    </row>
    <row r="60" spans="2:11">
      <c r="B60" s="8"/>
      <c r="C60" s="8"/>
      <c r="E60" s="11"/>
      <c r="F60" s="29"/>
      <c r="G60" s="11"/>
    </row>
    <row r="61" spans="2:11">
      <c r="B61" s="8"/>
      <c r="C61" s="8"/>
      <c r="E61" s="11"/>
      <c r="F61" s="21"/>
      <c r="G61" s="11"/>
      <c r="H61" s="17"/>
      <c r="I61" s="28"/>
      <c r="J61" s="29"/>
      <c r="K61" s="11"/>
    </row>
    <row r="62" spans="2:11">
      <c r="B62" s="8"/>
      <c r="C62" s="8"/>
      <c r="E62" s="11"/>
      <c r="F62" s="17"/>
      <c r="G62" s="28"/>
      <c r="H62" s="29"/>
    </row>
    <row r="63" spans="2:11">
      <c r="B63" s="8"/>
      <c r="C63" s="8"/>
      <c r="E63" s="11"/>
      <c r="F63" s="17"/>
      <c r="G63" s="29"/>
      <c r="H63" s="12"/>
      <c r="I63" s="31"/>
      <c r="J63" s="18"/>
    </row>
    <row r="64" spans="2:11">
      <c r="B64" s="8"/>
      <c r="C64" s="8"/>
      <c r="E64" s="11"/>
      <c r="F64" s="17"/>
      <c r="G64" s="28"/>
      <c r="H64" s="29"/>
      <c r="I64" s="11"/>
    </row>
    <row r="65" spans="1:14">
      <c r="B65" s="8"/>
      <c r="C65" s="8"/>
      <c r="E65" s="11"/>
      <c r="F65" s="17"/>
      <c r="G65" s="29"/>
      <c r="H65" s="12"/>
      <c r="I65" s="31"/>
      <c r="J65" s="18"/>
    </row>
    <row r="66" spans="1:14">
      <c r="B66" s="8"/>
      <c r="C66" s="8"/>
      <c r="E66" s="11"/>
      <c r="F66" s="11"/>
    </row>
    <row r="67" spans="1:14">
      <c r="B67" s="8"/>
      <c r="C67" s="8"/>
      <c r="E67" s="11"/>
      <c r="F67" s="21"/>
      <c r="G67" s="16"/>
      <c r="H67" s="12"/>
      <c r="I67" s="31"/>
      <c r="J67" s="18"/>
      <c r="K67" s="11"/>
      <c r="L67" s="37"/>
    </row>
    <row r="68" spans="1:14">
      <c r="B68" s="8"/>
      <c r="C68" s="8"/>
      <c r="E68" s="11"/>
      <c r="F68" s="24"/>
      <c r="G68" s="21"/>
      <c r="H68" s="10"/>
      <c r="I68" s="29"/>
      <c r="J68" s="31"/>
      <c r="K68" s="11"/>
    </row>
    <row r="69" spans="1:14">
      <c r="B69" s="8"/>
      <c r="C69" s="8"/>
      <c r="E69" s="11"/>
      <c r="F69" s="24"/>
      <c r="G69" s="21"/>
      <c r="H69" s="29"/>
      <c r="I69" s="12"/>
      <c r="J69" s="31"/>
      <c r="K69" s="18"/>
      <c r="L69" s="37"/>
    </row>
    <row r="70" spans="1:14">
      <c r="B70" s="8"/>
      <c r="C70" s="8"/>
      <c r="E70" s="11"/>
      <c r="F70" s="24"/>
      <c r="G70" s="21"/>
      <c r="H70" s="11"/>
      <c r="I70" s="10"/>
      <c r="J70" s="34"/>
      <c r="K70" s="27"/>
      <c r="L70" s="29"/>
      <c r="M70" s="18"/>
      <c r="N70" s="37"/>
    </row>
    <row r="71" spans="1:14">
      <c r="B71" s="8"/>
      <c r="C71" s="8"/>
      <c r="E71" s="11"/>
      <c r="F71" s="21"/>
      <c r="G71" s="29"/>
    </row>
    <row r="72" spans="1:14">
      <c r="B72" s="8"/>
      <c r="C72" s="8"/>
      <c r="E72" s="11"/>
      <c r="F72" s="24"/>
      <c r="G72" s="21"/>
      <c r="H72" s="28"/>
      <c r="I72" s="11"/>
      <c r="J72" s="37"/>
    </row>
    <row r="73" spans="1:14">
      <c r="B73" s="8"/>
      <c r="C73" s="8"/>
      <c r="E73" s="11"/>
      <c r="F73" s="24"/>
      <c r="G73" s="21"/>
      <c r="H73" s="11"/>
      <c r="I73" s="14"/>
      <c r="J73" s="34"/>
      <c r="K73" s="29"/>
      <c r="L73" s="18"/>
      <c r="M73" s="37"/>
    </row>
    <row r="74" spans="1:14">
      <c r="B74" s="8"/>
      <c r="C74" s="8"/>
      <c r="E74" s="11"/>
      <c r="F74" s="24"/>
      <c r="G74" s="21"/>
      <c r="H74" s="17"/>
      <c r="I74" s="29"/>
    </row>
    <row r="75" spans="1:14">
      <c r="B75" s="8"/>
      <c r="C75" s="8"/>
      <c r="E75" s="11"/>
      <c r="F75" s="24"/>
      <c r="G75" s="21"/>
      <c r="H75" s="17"/>
      <c r="I75" s="29"/>
      <c r="J75" s="37"/>
    </row>
    <row r="76" spans="1:14">
      <c r="B76" s="8"/>
      <c r="C76" s="8"/>
      <c r="E76" s="11"/>
      <c r="F76" s="24"/>
      <c r="G76" s="21"/>
      <c r="H76" s="17"/>
      <c r="I76" s="29"/>
      <c r="J76" s="18"/>
      <c r="K76" s="37"/>
    </row>
    <row r="77" spans="1:14">
      <c r="B77" s="8"/>
      <c r="C77" s="8"/>
      <c r="E77" s="11"/>
      <c r="F77" s="24"/>
      <c r="G77" s="21"/>
      <c r="H77" s="17"/>
      <c r="I77" s="29"/>
    </row>
    <row r="78" spans="1:14">
      <c r="A78" s="7" t="s">
        <v>1</v>
      </c>
      <c r="B78" s="8"/>
      <c r="C78" s="8"/>
      <c r="E78" s="11"/>
      <c r="F78" s="24"/>
      <c r="G78" s="21"/>
      <c r="H78" s="11"/>
      <c r="I78" s="29"/>
    </row>
    <row r="79" spans="1:14">
      <c r="H79" s="11"/>
    </row>
  </sheetData>
  <autoFilter ref="AB1:AD1"/>
  <phoneticPr fontId="4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zoomScaleNormal="100" workbookViewId="0">
      <pane xSplit="5" ySplit="1" topLeftCell="F2" activePane="bottomRight" state="frozen"/>
      <selection activeCell="F3" sqref="F3"/>
      <selection pane="topRight" activeCell="F3" sqref="F3"/>
      <selection pane="bottomLeft" activeCell="F3" sqref="F3"/>
      <selection pane="bottomRight" activeCell="A6" sqref="A6"/>
    </sheetView>
  </sheetViews>
  <sheetFormatPr defaultRowHeight="16.2"/>
  <cols>
    <col min="1" max="1" width="11.88671875" style="7" customWidth="1"/>
    <col min="2" max="2" width="37.21875" style="7" customWidth="1"/>
    <col min="3" max="3" width="11.109375" style="7" customWidth="1"/>
    <col min="4" max="4" width="8.88671875" style="7" customWidth="1"/>
    <col min="5" max="13" width="8.88671875" style="7"/>
    <col min="14" max="20" width="8.88671875" style="7" customWidth="1"/>
    <col min="21" max="27" width="8.88671875" style="7"/>
    <col min="28" max="30" width="8.88671875" style="7" customWidth="1"/>
  </cols>
  <sheetData>
    <row r="1" spans="1:30">
      <c r="A1" s="62" t="s">
        <v>256</v>
      </c>
      <c r="B1" s="63" t="s">
        <v>0</v>
      </c>
      <c r="C1" s="63" t="s">
        <v>270</v>
      </c>
      <c r="D1" s="3" t="s">
        <v>6</v>
      </c>
      <c r="E1" s="5" t="s">
        <v>65</v>
      </c>
      <c r="F1" s="6" t="s">
        <v>66</v>
      </c>
      <c r="G1" s="6" t="s">
        <v>67</v>
      </c>
      <c r="H1" s="6" t="s">
        <v>68</v>
      </c>
      <c r="I1" s="6" t="s">
        <v>69</v>
      </c>
      <c r="J1" s="6" t="s">
        <v>70</v>
      </c>
      <c r="K1" s="6" t="s">
        <v>71</v>
      </c>
      <c r="L1" s="6" t="s">
        <v>72</v>
      </c>
      <c r="M1" s="6" t="s">
        <v>73</v>
      </c>
      <c r="N1" s="6" t="s">
        <v>74</v>
      </c>
      <c r="O1" s="6" t="s">
        <v>75</v>
      </c>
      <c r="P1" s="6" t="s">
        <v>76</v>
      </c>
      <c r="Q1" s="6" t="s">
        <v>77</v>
      </c>
      <c r="R1" s="6" t="s">
        <v>78</v>
      </c>
      <c r="S1" s="6" t="s">
        <v>79</v>
      </c>
      <c r="T1" s="6" t="s">
        <v>80</v>
      </c>
      <c r="U1" s="6" t="s">
        <v>81</v>
      </c>
      <c r="V1" s="6" t="s">
        <v>82</v>
      </c>
      <c r="W1" s="6" t="s">
        <v>83</v>
      </c>
      <c r="X1" s="6" t="s">
        <v>84</v>
      </c>
      <c r="Y1" s="6" t="s">
        <v>85</v>
      </c>
      <c r="Z1" s="6" t="s">
        <v>86</v>
      </c>
      <c r="AA1" s="6" t="s">
        <v>87</v>
      </c>
      <c r="AB1" s="66" t="s">
        <v>303</v>
      </c>
      <c r="AC1" s="6" t="s">
        <v>304</v>
      </c>
      <c r="AD1" s="6" t="s">
        <v>343</v>
      </c>
    </row>
    <row r="2" spans="1:30">
      <c r="A2" s="7">
        <v>1</v>
      </c>
      <c r="B2" s="7" t="s">
        <v>259</v>
      </c>
      <c r="C2" s="74">
        <v>43036</v>
      </c>
      <c r="D2" s="8">
        <v>0.2673611111111111</v>
      </c>
      <c r="E2" s="7">
        <v>5</v>
      </c>
      <c r="F2" s="11" t="s">
        <v>25</v>
      </c>
      <c r="G2" s="24" t="s">
        <v>30</v>
      </c>
      <c r="H2" s="11" t="s">
        <v>28</v>
      </c>
      <c r="I2" s="80" t="s">
        <v>29</v>
      </c>
      <c r="J2" s="64" t="s">
        <v>32</v>
      </c>
      <c r="K2" s="56"/>
      <c r="L2" s="28"/>
    </row>
    <row r="3" spans="1:30">
      <c r="A3" s="7">
        <v>2</v>
      </c>
      <c r="B3" s="7" t="s">
        <v>257</v>
      </c>
      <c r="C3" s="74">
        <v>43236</v>
      </c>
      <c r="D3" s="45">
        <v>0.27013888888888887</v>
      </c>
      <c r="E3" s="7">
        <v>2</v>
      </c>
      <c r="F3" s="11" t="s">
        <v>25</v>
      </c>
      <c r="G3" s="22" t="s">
        <v>32</v>
      </c>
      <c r="H3" s="26"/>
    </row>
    <row r="4" spans="1:30">
      <c r="A4" s="7">
        <v>3</v>
      </c>
      <c r="B4" s="7" t="s">
        <v>260</v>
      </c>
      <c r="C4" s="74">
        <v>43246</v>
      </c>
      <c r="D4" s="8">
        <v>0.22083333333333333</v>
      </c>
      <c r="E4" s="7">
        <v>2</v>
      </c>
      <c r="F4" s="11" t="s">
        <v>25</v>
      </c>
      <c r="G4" s="22" t="s">
        <v>32</v>
      </c>
      <c r="H4" s="26"/>
    </row>
    <row r="5" spans="1:30">
      <c r="A5" s="7">
        <v>4</v>
      </c>
      <c r="B5" s="7" t="s">
        <v>258</v>
      </c>
      <c r="C5" s="74">
        <v>43290</v>
      </c>
      <c r="D5" s="8">
        <v>0.22083333333333333</v>
      </c>
      <c r="E5" s="7">
        <v>2</v>
      </c>
      <c r="F5" s="11" t="s">
        <v>25</v>
      </c>
      <c r="G5" s="22" t="s">
        <v>32</v>
      </c>
      <c r="H5" s="26"/>
      <c r="I5" s="9"/>
      <c r="J5" s="17"/>
    </row>
    <row r="6" spans="1:30">
      <c r="D6" s="8"/>
      <c r="F6" s="11"/>
      <c r="G6" s="25"/>
      <c r="H6" s="26"/>
      <c r="I6" s="9"/>
      <c r="K6" s="20"/>
    </row>
    <row r="7" spans="1:30">
      <c r="D7" s="8"/>
      <c r="F7" s="11"/>
      <c r="G7" s="10"/>
      <c r="H7" s="9"/>
      <c r="I7" s="9"/>
      <c r="K7" s="23"/>
    </row>
    <row r="8" spans="1:30">
      <c r="D8" s="8"/>
      <c r="F8" s="11"/>
      <c r="G8" s="21"/>
      <c r="H8" s="18"/>
      <c r="I8" s="11"/>
      <c r="J8" s="37"/>
      <c r="K8" s="27"/>
      <c r="L8" s="9"/>
    </row>
    <row r="9" spans="1:30">
      <c r="D9" s="8"/>
      <c r="F9" s="11"/>
      <c r="G9" s="24"/>
      <c r="H9" s="21"/>
      <c r="I9" s="11"/>
      <c r="J9" s="14"/>
      <c r="K9" s="16"/>
      <c r="L9" s="22"/>
      <c r="M9" s="10"/>
      <c r="N9" s="25"/>
      <c r="O9" s="26"/>
      <c r="P9" s="27"/>
      <c r="Q9" s="28"/>
      <c r="R9" s="29"/>
      <c r="S9" s="42"/>
      <c r="T9" s="12"/>
    </row>
    <row r="10" spans="1:30">
      <c r="D10" s="8"/>
      <c r="F10" s="11"/>
      <c r="G10" s="24"/>
      <c r="H10" s="11"/>
      <c r="I10" s="14"/>
      <c r="J10" s="10"/>
      <c r="K10" s="26"/>
      <c r="L10" s="9"/>
      <c r="M10" s="9"/>
      <c r="N10" s="18"/>
    </row>
    <row r="11" spans="1:30">
      <c r="D11" s="30"/>
      <c r="F11" s="11"/>
      <c r="G11" s="24"/>
      <c r="H11" s="11"/>
      <c r="I11" s="14"/>
      <c r="J11" s="25"/>
      <c r="K11" s="28"/>
      <c r="L11" s="29"/>
      <c r="M11" s="9"/>
    </row>
    <row r="12" spans="1:30">
      <c r="D12" s="8"/>
      <c r="F12" s="11"/>
      <c r="G12" s="11"/>
      <c r="H12" s="21"/>
      <c r="I12" s="11"/>
      <c r="J12" s="10"/>
      <c r="K12" s="25"/>
      <c r="L12" s="28"/>
      <c r="M12" s="29"/>
      <c r="N12" s="9"/>
      <c r="O12" s="11"/>
    </row>
    <row r="13" spans="1:30">
      <c r="D13" s="8"/>
      <c r="F13" s="11"/>
      <c r="G13" s="25"/>
      <c r="H13" s="27"/>
      <c r="I13" s="9"/>
      <c r="J13" s="11"/>
    </row>
    <row r="14" spans="1:30">
      <c r="D14" s="8"/>
      <c r="F14" s="11"/>
      <c r="G14" s="16"/>
      <c r="H14" s="29"/>
      <c r="I14" s="31"/>
    </row>
    <row r="15" spans="1:30">
      <c r="B15" s="8"/>
      <c r="C15" s="8"/>
      <c r="D15" s="8"/>
      <c r="E15" s="43"/>
      <c r="F15" s="11"/>
    </row>
    <row r="16" spans="1:30">
      <c r="B16" s="8"/>
      <c r="C16" s="8"/>
      <c r="D16" s="8"/>
      <c r="E16" s="43"/>
      <c r="F16" s="31"/>
    </row>
    <row r="17" spans="2:9">
      <c r="B17" s="8"/>
      <c r="C17" s="8"/>
      <c r="D17" s="8"/>
      <c r="E17" s="43"/>
      <c r="F17" s="11"/>
    </row>
    <row r="18" spans="2:9">
      <c r="B18" s="8"/>
      <c r="C18" s="8"/>
      <c r="D18" s="8"/>
      <c r="E18" s="43"/>
      <c r="F18" s="11"/>
    </row>
    <row r="19" spans="2:9">
      <c r="B19" s="8"/>
      <c r="C19" s="8"/>
      <c r="D19" s="8"/>
      <c r="E19" s="43"/>
      <c r="F19" s="11"/>
    </row>
    <row r="20" spans="2:9">
      <c r="B20" s="8"/>
      <c r="C20" s="8"/>
      <c r="D20" s="8"/>
      <c r="E20" s="43"/>
      <c r="F20" s="24"/>
      <c r="G20" s="35"/>
      <c r="H20" s="11"/>
    </row>
    <row r="21" spans="2:9">
      <c r="B21" s="8"/>
      <c r="C21" s="8"/>
      <c r="D21" s="8"/>
      <c r="E21" s="43"/>
      <c r="F21" s="11"/>
    </row>
    <row r="22" spans="2:9">
      <c r="B22" s="8"/>
      <c r="C22" s="8"/>
      <c r="D22" s="8"/>
      <c r="E22" s="43"/>
      <c r="F22" s="11"/>
    </row>
    <row r="23" spans="2:9">
      <c r="B23" s="8"/>
      <c r="C23" s="8"/>
      <c r="D23" s="8"/>
      <c r="E23" s="43"/>
      <c r="F23" s="11"/>
    </row>
    <row r="24" spans="2:9">
      <c r="B24" s="8"/>
      <c r="C24" s="8"/>
      <c r="D24" s="8"/>
      <c r="E24" s="43"/>
      <c r="F24" s="11"/>
      <c r="G24" s="21"/>
      <c r="H24" s="11"/>
    </row>
    <row r="25" spans="2:9">
      <c r="B25" s="8"/>
      <c r="C25" s="8"/>
      <c r="D25" s="8"/>
      <c r="E25" s="43"/>
      <c r="F25" s="11"/>
    </row>
    <row r="26" spans="2:9">
      <c r="B26" s="8"/>
      <c r="C26" s="8"/>
      <c r="D26" s="8"/>
      <c r="E26" s="43"/>
      <c r="F26" s="11"/>
    </row>
    <row r="27" spans="2:9">
      <c r="B27" s="8"/>
      <c r="C27" s="8"/>
      <c r="D27" s="8"/>
      <c r="E27" s="43"/>
      <c r="F27" s="11"/>
      <c r="G27" s="12"/>
    </row>
    <row r="28" spans="2:9">
      <c r="B28" s="8"/>
      <c r="C28" s="8"/>
      <c r="D28" s="8"/>
      <c r="E28" s="43"/>
      <c r="F28" s="11"/>
      <c r="G28" s="22"/>
      <c r="H28" s="27"/>
      <c r="I28" s="12"/>
    </row>
    <row r="29" spans="2:9">
      <c r="B29" s="8"/>
      <c r="C29" s="8"/>
      <c r="E29" s="11"/>
      <c r="F29" s="31"/>
    </row>
    <row r="30" spans="2:9">
      <c r="B30" s="8"/>
      <c r="C30" s="8"/>
      <c r="E30" s="11"/>
      <c r="F30" s="29"/>
      <c r="G30" s="31"/>
    </row>
    <row r="31" spans="2:9">
      <c r="B31" s="8"/>
      <c r="C31" s="8"/>
      <c r="E31" s="11"/>
    </row>
    <row r="32" spans="2:9">
      <c r="B32" s="8"/>
      <c r="C32" s="8"/>
      <c r="E32" s="11"/>
      <c r="F32" s="24"/>
      <c r="G32" s="31"/>
    </row>
    <row r="33" spans="2:10">
      <c r="B33" s="8"/>
      <c r="C33" s="8"/>
      <c r="E33" s="11"/>
      <c r="F33" s="16"/>
    </row>
    <row r="34" spans="2:10">
      <c r="B34" s="8"/>
      <c r="C34" s="8"/>
      <c r="E34" s="11"/>
      <c r="F34" s="31"/>
    </row>
    <row r="35" spans="2:10">
      <c r="B35" s="8"/>
      <c r="C35" s="8"/>
      <c r="E35" s="11"/>
    </row>
    <row r="36" spans="2:10">
      <c r="B36" s="8"/>
      <c r="C36" s="8"/>
      <c r="E36" s="11"/>
    </row>
    <row r="37" spans="2:10">
      <c r="B37" s="8"/>
      <c r="C37" s="8"/>
      <c r="E37" s="11"/>
    </row>
    <row r="38" spans="2:10">
      <c r="B38" s="8"/>
      <c r="C38" s="8"/>
      <c r="E38" s="11"/>
      <c r="F38" s="31"/>
    </row>
    <row r="39" spans="2:10">
      <c r="B39" s="8"/>
      <c r="C39" s="8"/>
      <c r="E39" s="11"/>
      <c r="F39" s="24"/>
    </row>
    <row r="40" spans="2:10">
      <c r="B40" s="8"/>
      <c r="C40" s="8"/>
      <c r="E40" s="11"/>
      <c r="F40" s="24"/>
      <c r="G40" s="34"/>
      <c r="H40" s="31"/>
    </row>
    <row r="41" spans="2:10">
      <c r="B41" s="8"/>
      <c r="C41" s="8"/>
      <c r="E41" s="11"/>
      <c r="F41" s="24"/>
    </row>
    <row r="42" spans="2:10">
      <c r="B42" s="8"/>
      <c r="C42" s="8"/>
      <c r="E42" s="11"/>
    </row>
    <row r="43" spans="2:10">
      <c r="B43" s="8"/>
      <c r="C43" s="8"/>
      <c r="E43" s="11"/>
      <c r="F43" s="24"/>
    </row>
    <row r="44" spans="2:10">
      <c r="B44" s="8"/>
      <c r="C44" s="8"/>
      <c r="E44" s="11"/>
      <c r="F44" s="24"/>
      <c r="G44" s="16"/>
      <c r="H44" s="17"/>
      <c r="I44" s="28"/>
      <c r="J44" s="29"/>
    </row>
    <row r="45" spans="2:10">
      <c r="B45" s="8"/>
      <c r="C45" s="8"/>
      <c r="E45" s="11"/>
    </row>
    <row r="46" spans="2:10">
      <c r="B46" s="8"/>
      <c r="C46" s="8"/>
      <c r="E46" s="11"/>
    </row>
    <row r="47" spans="2:10">
      <c r="B47" s="8"/>
      <c r="C47" s="8"/>
      <c r="E47" s="11"/>
    </row>
    <row r="48" spans="2:10">
      <c r="B48" s="8"/>
      <c r="C48" s="8"/>
      <c r="E48" s="11"/>
      <c r="F48" s="24"/>
    </row>
    <row r="49" spans="2:11">
      <c r="B49" s="8"/>
      <c r="C49" s="8"/>
      <c r="E49" s="11"/>
    </row>
    <row r="50" spans="2:11">
      <c r="B50" s="8"/>
      <c r="C50" s="8"/>
      <c r="E50" s="11"/>
    </row>
    <row r="51" spans="2:11">
      <c r="B51" s="8"/>
      <c r="C51" s="8"/>
      <c r="E51" s="11"/>
    </row>
    <row r="52" spans="2:11">
      <c r="B52" s="8"/>
      <c r="C52" s="8"/>
      <c r="E52" s="11"/>
    </row>
    <row r="53" spans="2:11">
      <c r="B53" s="8"/>
      <c r="C53" s="8"/>
      <c r="E53" s="11"/>
      <c r="F53" s="24"/>
    </row>
    <row r="54" spans="2:11">
      <c r="B54" s="8"/>
      <c r="C54" s="8"/>
      <c r="E54" s="11"/>
    </row>
    <row r="55" spans="2:11">
      <c r="B55" s="8"/>
      <c r="C55" s="8"/>
      <c r="E55" s="11"/>
    </row>
    <row r="56" spans="2:11">
      <c r="B56" s="8"/>
      <c r="C56" s="8"/>
      <c r="E56" s="11"/>
    </row>
    <row r="57" spans="2:11">
      <c r="B57" s="8"/>
      <c r="C57" s="8"/>
      <c r="E57" s="11"/>
    </row>
    <row r="58" spans="2:11">
      <c r="B58" s="8"/>
      <c r="C58" s="8"/>
      <c r="E58" s="11"/>
    </row>
    <row r="59" spans="2:11">
      <c r="B59" s="8"/>
      <c r="C59" s="8"/>
      <c r="E59" s="11"/>
      <c r="F59" s="34"/>
      <c r="G59" s="12"/>
      <c r="H59" s="18"/>
      <c r="I59" s="11"/>
    </row>
    <row r="60" spans="2:11">
      <c r="B60" s="8"/>
      <c r="C60" s="8"/>
      <c r="E60" s="11"/>
      <c r="F60" s="29"/>
      <c r="G60" s="11"/>
    </row>
    <row r="61" spans="2:11">
      <c r="B61" s="8"/>
      <c r="C61" s="8"/>
      <c r="E61" s="11"/>
      <c r="F61" s="21"/>
      <c r="G61" s="11"/>
      <c r="H61" s="17"/>
      <c r="I61" s="28"/>
      <c r="J61" s="29"/>
      <c r="K61" s="11"/>
    </row>
    <row r="62" spans="2:11">
      <c r="B62" s="8"/>
      <c r="C62" s="8"/>
      <c r="E62" s="11"/>
      <c r="F62" s="17"/>
      <c r="G62" s="28"/>
      <c r="H62" s="29"/>
    </row>
    <row r="63" spans="2:11">
      <c r="B63" s="8"/>
      <c r="C63" s="8"/>
      <c r="E63" s="11"/>
      <c r="F63" s="17"/>
      <c r="G63" s="29"/>
      <c r="H63" s="12"/>
      <c r="I63" s="31"/>
      <c r="J63" s="18"/>
    </row>
    <row r="64" spans="2:11">
      <c r="B64" s="8"/>
      <c r="C64" s="8"/>
      <c r="E64" s="11"/>
      <c r="F64" s="17"/>
      <c r="G64" s="28"/>
      <c r="H64" s="29"/>
      <c r="I64" s="11"/>
    </row>
    <row r="65" spans="1:14">
      <c r="B65" s="8"/>
      <c r="C65" s="8"/>
      <c r="E65" s="11"/>
      <c r="F65" s="17"/>
      <c r="G65" s="29"/>
      <c r="H65" s="12"/>
      <c r="I65" s="31"/>
      <c r="J65" s="18"/>
    </row>
    <row r="66" spans="1:14">
      <c r="B66" s="8"/>
      <c r="C66" s="8"/>
      <c r="E66" s="11"/>
      <c r="F66" s="11"/>
    </row>
    <row r="67" spans="1:14">
      <c r="B67" s="8"/>
      <c r="C67" s="8"/>
      <c r="E67" s="11"/>
      <c r="F67" s="21"/>
      <c r="G67" s="16"/>
      <c r="H67" s="12"/>
      <c r="I67" s="31"/>
      <c r="J67" s="18"/>
      <c r="K67" s="11"/>
      <c r="L67" s="37"/>
    </row>
    <row r="68" spans="1:14">
      <c r="B68" s="8"/>
      <c r="C68" s="8"/>
      <c r="E68" s="11"/>
      <c r="F68" s="24"/>
      <c r="G68" s="21"/>
      <c r="H68" s="10"/>
      <c r="I68" s="29"/>
      <c r="J68" s="31"/>
      <c r="K68" s="11"/>
    </row>
    <row r="69" spans="1:14">
      <c r="B69" s="8"/>
      <c r="C69" s="8"/>
      <c r="E69" s="11"/>
      <c r="F69" s="24"/>
      <c r="G69" s="21"/>
      <c r="H69" s="29"/>
      <c r="I69" s="12"/>
      <c r="J69" s="31"/>
      <c r="K69" s="18"/>
      <c r="L69" s="37"/>
    </row>
    <row r="70" spans="1:14">
      <c r="B70" s="8"/>
      <c r="C70" s="8"/>
      <c r="E70" s="11"/>
      <c r="F70" s="24"/>
      <c r="G70" s="21"/>
      <c r="H70" s="11"/>
      <c r="I70" s="10"/>
      <c r="J70" s="34"/>
      <c r="K70" s="27"/>
      <c r="L70" s="29"/>
      <c r="M70" s="18"/>
      <c r="N70" s="37"/>
    </row>
    <row r="71" spans="1:14">
      <c r="B71" s="8"/>
      <c r="C71" s="8"/>
      <c r="E71" s="11"/>
      <c r="F71" s="21"/>
      <c r="G71" s="29"/>
    </row>
    <row r="72" spans="1:14">
      <c r="B72" s="8"/>
      <c r="C72" s="8"/>
      <c r="E72" s="11"/>
      <c r="F72" s="24"/>
      <c r="G72" s="21"/>
      <c r="H72" s="28"/>
      <c r="I72" s="11"/>
      <c r="J72" s="37"/>
    </row>
    <row r="73" spans="1:14">
      <c r="B73" s="8"/>
      <c r="C73" s="8"/>
      <c r="E73" s="11"/>
      <c r="F73" s="24"/>
      <c r="G73" s="21"/>
      <c r="H73" s="11"/>
      <c r="I73" s="14"/>
      <c r="J73" s="34"/>
      <c r="K73" s="29"/>
      <c r="L73" s="18"/>
      <c r="M73" s="37"/>
    </row>
    <row r="74" spans="1:14">
      <c r="B74" s="8"/>
      <c r="C74" s="8"/>
      <c r="E74" s="11"/>
      <c r="F74" s="24"/>
      <c r="G74" s="21"/>
      <c r="H74" s="17"/>
      <c r="I74" s="29"/>
    </row>
    <row r="75" spans="1:14">
      <c r="B75" s="8"/>
      <c r="C75" s="8"/>
      <c r="E75" s="11"/>
      <c r="F75" s="24"/>
      <c r="G75" s="21"/>
      <c r="H75" s="17"/>
      <c r="I75" s="29"/>
      <c r="J75" s="37"/>
    </row>
    <row r="76" spans="1:14">
      <c r="B76" s="8"/>
      <c r="C76" s="8"/>
      <c r="E76" s="11"/>
      <c r="F76" s="24"/>
      <c r="G76" s="21"/>
      <c r="H76" s="17"/>
      <c r="I76" s="29"/>
      <c r="J76" s="18"/>
      <c r="K76" s="37"/>
    </row>
    <row r="77" spans="1:14">
      <c r="B77" s="8"/>
      <c r="C77" s="8"/>
      <c r="E77" s="11"/>
      <c r="F77" s="24"/>
      <c r="G77" s="21"/>
      <c r="H77" s="17"/>
      <c r="I77" s="29"/>
    </row>
    <row r="78" spans="1:14">
      <c r="A78" s="7" t="s">
        <v>1</v>
      </c>
      <c r="B78" s="8"/>
      <c r="C78" s="8"/>
      <c r="E78" s="11"/>
      <c r="F78" s="24"/>
      <c r="G78" s="21"/>
      <c r="H78" s="11"/>
      <c r="I78" s="29"/>
    </row>
    <row r="79" spans="1:14">
      <c r="H79" s="11"/>
    </row>
  </sheetData>
  <autoFilter ref="AB1:AD1"/>
  <phoneticPr fontId="4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zoomScaleNormal="100" workbookViewId="0">
      <pane xSplit="5" ySplit="1" topLeftCell="F2" activePane="bottomRight" state="frozen"/>
      <selection activeCell="F3" sqref="F3"/>
      <selection pane="topRight" activeCell="F3" sqref="F3"/>
      <selection pane="bottomLeft" activeCell="F3" sqref="F3"/>
      <selection pane="bottomRight" activeCell="A21" sqref="A21"/>
    </sheetView>
  </sheetViews>
  <sheetFormatPr defaultRowHeight="16.2"/>
  <cols>
    <col min="1" max="1" width="11.77734375" style="7" customWidth="1"/>
    <col min="2" max="2" width="37.21875" style="7" customWidth="1"/>
    <col min="3" max="3" width="11.109375" style="7" customWidth="1"/>
    <col min="4" max="4" width="8.88671875" style="7" customWidth="1"/>
    <col min="5" max="5" width="8.88671875" style="7"/>
    <col min="6" max="30" width="8.88671875" style="7" customWidth="1"/>
  </cols>
  <sheetData>
    <row r="1" spans="1:30">
      <c r="A1" s="57" t="s">
        <v>192</v>
      </c>
      <c r="B1" s="58" t="s">
        <v>0</v>
      </c>
      <c r="C1" s="58" t="s">
        <v>270</v>
      </c>
      <c r="D1" s="3" t="s">
        <v>6</v>
      </c>
      <c r="E1" s="5" t="s">
        <v>65</v>
      </c>
      <c r="F1" s="6" t="s">
        <v>66</v>
      </c>
      <c r="G1" s="6" t="s">
        <v>67</v>
      </c>
      <c r="H1" s="6" t="s">
        <v>68</v>
      </c>
      <c r="I1" s="6" t="s">
        <v>69</v>
      </c>
      <c r="J1" s="6" t="s">
        <v>70</v>
      </c>
      <c r="K1" s="6" t="s">
        <v>71</v>
      </c>
      <c r="L1" s="6" t="s">
        <v>72</v>
      </c>
      <c r="M1" s="6" t="s">
        <v>73</v>
      </c>
      <c r="N1" s="6" t="s">
        <v>74</v>
      </c>
      <c r="O1" s="6" t="s">
        <v>75</v>
      </c>
      <c r="P1" s="6" t="s">
        <v>76</v>
      </c>
      <c r="Q1" s="6" t="s">
        <v>77</v>
      </c>
      <c r="R1" s="6" t="s">
        <v>78</v>
      </c>
      <c r="S1" s="6" t="s">
        <v>79</v>
      </c>
      <c r="T1" s="6" t="s">
        <v>80</v>
      </c>
      <c r="U1" s="6" t="s">
        <v>81</v>
      </c>
      <c r="V1" s="6" t="s">
        <v>82</v>
      </c>
      <c r="W1" s="6" t="s">
        <v>83</v>
      </c>
      <c r="X1" s="6" t="s">
        <v>84</v>
      </c>
      <c r="Y1" s="6" t="s">
        <v>85</v>
      </c>
      <c r="Z1" s="6" t="s">
        <v>86</v>
      </c>
      <c r="AA1" s="6" t="s">
        <v>87</v>
      </c>
      <c r="AB1" s="66" t="s">
        <v>303</v>
      </c>
      <c r="AC1" s="6" t="s">
        <v>304</v>
      </c>
      <c r="AD1" s="6" t="s">
        <v>343</v>
      </c>
    </row>
    <row r="2" spans="1:30">
      <c r="A2" s="7">
        <v>1</v>
      </c>
      <c r="B2" s="7" t="s">
        <v>193</v>
      </c>
      <c r="C2" s="74">
        <v>43000</v>
      </c>
      <c r="D2" s="8">
        <v>0.41805555555555557</v>
      </c>
      <c r="E2" s="7">
        <v>2</v>
      </c>
      <c r="F2" s="11" t="s">
        <v>25</v>
      </c>
      <c r="G2" s="24" t="s">
        <v>30</v>
      </c>
      <c r="H2" s="56"/>
      <c r="I2" s="56"/>
      <c r="J2" s="56"/>
      <c r="K2" s="56"/>
      <c r="L2" s="56"/>
    </row>
    <row r="3" spans="1:30">
      <c r="A3" s="7">
        <v>2</v>
      </c>
      <c r="B3" s="7" t="s">
        <v>194</v>
      </c>
      <c r="C3" s="74">
        <v>43001</v>
      </c>
      <c r="D3" s="45">
        <v>0.35069444444444442</v>
      </c>
      <c r="E3" s="7">
        <v>2</v>
      </c>
      <c r="F3" s="11" t="s">
        <v>25</v>
      </c>
      <c r="G3" s="11" t="s">
        <v>28</v>
      </c>
      <c r="H3" s="28"/>
    </row>
    <row r="4" spans="1:30">
      <c r="A4" s="7">
        <v>3</v>
      </c>
      <c r="B4" s="7" t="s">
        <v>195</v>
      </c>
      <c r="C4" s="74">
        <v>43001</v>
      </c>
      <c r="D4" s="8">
        <v>0.31597222222222221</v>
      </c>
      <c r="E4" s="7">
        <v>2</v>
      </c>
      <c r="F4" s="11" t="s">
        <v>25</v>
      </c>
      <c r="G4" s="22" t="s">
        <v>32</v>
      </c>
      <c r="I4" s="14"/>
    </row>
    <row r="5" spans="1:30">
      <c r="A5" s="7">
        <v>4</v>
      </c>
      <c r="B5" s="7" t="s">
        <v>196</v>
      </c>
      <c r="C5" s="74">
        <v>43001</v>
      </c>
      <c r="D5" s="8">
        <v>0.45763888888888887</v>
      </c>
      <c r="E5" s="7">
        <v>2</v>
      </c>
      <c r="F5" s="11" t="s">
        <v>25</v>
      </c>
      <c r="G5" s="80" t="s">
        <v>29</v>
      </c>
      <c r="H5" s="26"/>
      <c r="I5" s="9"/>
      <c r="J5" s="17"/>
    </row>
    <row r="6" spans="1:30">
      <c r="A6" s="7">
        <v>5</v>
      </c>
      <c r="B6" s="7" t="s">
        <v>197</v>
      </c>
      <c r="C6" s="74">
        <v>43001</v>
      </c>
      <c r="D6" s="8">
        <v>0.36388888888888887</v>
      </c>
      <c r="E6" s="7">
        <v>2</v>
      </c>
      <c r="F6" s="11" t="s">
        <v>25</v>
      </c>
      <c r="G6" s="79" t="s">
        <v>31</v>
      </c>
      <c r="H6" s="26"/>
      <c r="I6" s="9"/>
      <c r="K6" s="20"/>
    </row>
    <row r="7" spans="1:30">
      <c r="A7" s="7">
        <v>6</v>
      </c>
      <c r="B7" s="7" t="s">
        <v>198</v>
      </c>
      <c r="C7" s="74">
        <v>43001</v>
      </c>
      <c r="D7" s="8">
        <v>0.40763888888888888</v>
      </c>
      <c r="E7" s="7">
        <v>2</v>
      </c>
      <c r="F7" s="11" t="s">
        <v>25</v>
      </c>
      <c r="G7" s="10" t="s">
        <v>26</v>
      </c>
      <c r="H7" s="9"/>
      <c r="I7" s="9"/>
      <c r="K7" s="23"/>
    </row>
    <row r="8" spans="1:30">
      <c r="A8" s="7">
        <v>7</v>
      </c>
      <c r="B8" s="7" t="s">
        <v>199</v>
      </c>
      <c r="C8" s="74">
        <v>43229</v>
      </c>
      <c r="D8" s="8">
        <v>0.18333333333333335</v>
      </c>
      <c r="E8" s="7">
        <v>2</v>
      </c>
      <c r="F8" s="11" t="s">
        <v>25</v>
      </c>
      <c r="G8" s="21" t="s">
        <v>33</v>
      </c>
      <c r="H8" s="18"/>
      <c r="I8" s="11"/>
      <c r="J8" s="37"/>
      <c r="K8" s="27"/>
      <c r="L8" s="9"/>
    </row>
    <row r="9" spans="1:30">
      <c r="A9" s="7">
        <v>8</v>
      </c>
      <c r="B9" s="7" t="s">
        <v>200</v>
      </c>
      <c r="C9" s="74">
        <v>43243</v>
      </c>
      <c r="D9" s="8">
        <v>0.18124999999999999</v>
      </c>
      <c r="E9" s="7">
        <v>2</v>
      </c>
      <c r="F9" s="11" t="s">
        <v>25</v>
      </c>
      <c r="G9" s="72" t="s">
        <v>34</v>
      </c>
      <c r="H9" s="21"/>
      <c r="I9" s="11"/>
      <c r="J9" s="14"/>
      <c r="K9" s="16"/>
      <c r="L9" s="22"/>
      <c r="M9" s="10"/>
      <c r="N9" s="25"/>
      <c r="O9" s="26"/>
      <c r="P9" s="27"/>
      <c r="Q9" s="28"/>
      <c r="R9" s="29"/>
      <c r="S9" s="42"/>
      <c r="T9" s="12"/>
    </row>
    <row r="10" spans="1:30">
      <c r="A10" s="7">
        <v>9</v>
      </c>
      <c r="B10" s="7" t="s">
        <v>201</v>
      </c>
      <c r="C10" s="74">
        <v>43288</v>
      </c>
      <c r="D10" s="8">
        <v>0.19652777777777777</v>
      </c>
      <c r="E10" s="7">
        <v>2</v>
      </c>
      <c r="F10" s="11" t="s">
        <v>25</v>
      </c>
      <c r="G10" s="25" t="s">
        <v>35</v>
      </c>
      <c r="H10" s="11"/>
      <c r="I10" s="14"/>
      <c r="J10" s="10"/>
      <c r="K10" s="26"/>
      <c r="L10" s="9"/>
      <c r="M10" s="9"/>
      <c r="N10" s="18"/>
    </row>
    <row r="11" spans="1:30">
      <c r="A11" s="7">
        <v>10</v>
      </c>
      <c r="B11" s="7" t="s">
        <v>202</v>
      </c>
      <c r="C11" s="74">
        <v>43319</v>
      </c>
      <c r="D11" s="30">
        <v>0.17361111111111113</v>
      </c>
      <c r="E11" s="7">
        <v>2</v>
      </c>
      <c r="F11" s="11" t="s">
        <v>25</v>
      </c>
      <c r="G11" s="26" t="s">
        <v>36</v>
      </c>
      <c r="H11" s="11"/>
      <c r="I11" s="14"/>
      <c r="J11" s="25"/>
      <c r="K11" s="28"/>
      <c r="L11" s="29"/>
      <c r="M11" s="9"/>
    </row>
    <row r="12" spans="1:30">
      <c r="A12" s="7">
        <v>11</v>
      </c>
      <c r="B12" s="7" t="s">
        <v>203</v>
      </c>
      <c r="C12" s="74">
        <v>43320</v>
      </c>
      <c r="D12" s="8">
        <v>0.18819444444444444</v>
      </c>
      <c r="E12" s="7">
        <v>2</v>
      </c>
      <c r="F12" s="11" t="s">
        <v>25</v>
      </c>
      <c r="G12" s="9" t="s">
        <v>38</v>
      </c>
      <c r="H12" s="21"/>
      <c r="I12" s="11"/>
      <c r="J12" s="10"/>
      <c r="K12" s="25"/>
      <c r="L12" s="28"/>
      <c r="M12" s="29"/>
      <c r="N12" s="9"/>
      <c r="O12" s="11"/>
    </row>
    <row r="13" spans="1:30">
      <c r="A13" s="7">
        <v>12</v>
      </c>
      <c r="B13" s="7" t="s">
        <v>204</v>
      </c>
      <c r="C13" s="74">
        <v>43334</v>
      </c>
      <c r="D13" s="8">
        <v>0.19999999999999998</v>
      </c>
      <c r="E13" s="7">
        <v>2</v>
      </c>
      <c r="F13" s="11" t="s">
        <v>25</v>
      </c>
      <c r="G13" s="28" t="s">
        <v>64</v>
      </c>
      <c r="H13" s="27"/>
      <c r="I13" s="9"/>
      <c r="J13" s="11"/>
    </row>
    <row r="14" spans="1:30">
      <c r="A14" s="7">
        <v>13</v>
      </c>
      <c r="B14" s="7" t="s">
        <v>205</v>
      </c>
      <c r="C14" s="74">
        <v>43335</v>
      </c>
      <c r="D14" s="8">
        <v>0.19166666666666665</v>
      </c>
      <c r="E14" s="7">
        <v>2</v>
      </c>
      <c r="F14" s="11" t="s">
        <v>25</v>
      </c>
      <c r="G14" s="29" t="s">
        <v>37</v>
      </c>
      <c r="H14" s="29"/>
      <c r="I14" s="31"/>
    </row>
    <row r="15" spans="1:30">
      <c r="A15" s="7">
        <v>14</v>
      </c>
      <c r="B15" s="8" t="s">
        <v>206</v>
      </c>
      <c r="C15" s="74">
        <v>43338</v>
      </c>
      <c r="D15" s="8">
        <v>0.14305555555555557</v>
      </c>
      <c r="E15" s="43">
        <v>2</v>
      </c>
      <c r="F15" s="11" t="s">
        <v>25</v>
      </c>
      <c r="G15" s="59" t="s">
        <v>166</v>
      </c>
    </row>
    <row r="16" spans="1:30">
      <c r="A16" s="7">
        <v>15</v>
      </c>
      <c r="B16" s="8" t="s">
        <v>207</v>
      </c>
      <c r="C16" s="74">
        <v>43359</v>
      </c>
      <c r="D16" s="8">
        <v>0.1361111111111111</v>
      </c>
      <c r="E16" s="43">
        <v>2</v>
      </c>
      <c r="F16" s="11" t="s">
        <v>25</v>
      </c>
      <c r="G16" s="12" t="s">
        <v>111</v>
      </c>
    </row>
    <row r="17" spans="1:9">
      <c r="A17" s="7">
        <v>16</v>
      </c>
      <c r="B17" s="8" t="s">
        <v>208</v>
      </c>
      <c r="C17" s="74">
        <v>43367</v>
      </c>
      <c r="D17" s="8">
        <v>0.12430555555555556</v>
      </c>
      <c r="E17" s="43">
        <v>2</v>
      </c>
      <c r="F17" s="11" t="s">
        <v>25</v>
      </c>
      <c r="G17" s="18" t="s">
        <v>112</v>
      </c>
    </row>
    <row r="18" spans="1:9">
      <c r="A18" s="7">
        <v>17</v>
      </c>
      <c r="B18" s="8" t="s">
        <v>209</v>
      </c>
      <c r="C18" s="74">
        <v>43378</v>
      </c>
      <c r="D18" s="8">
        <v>0.13125000000000001</v>
      </c>
      <c r="E18" s="43">
        <v>2</v>
      </c>
      <c r="F18" s="11" t="s">
        <v>25</v>
      </c>
      <c r="G18" s="48" t="s">
        <v>183</v>
      </c>
    </row>
    <row r="19" spans="1:9">
      <c r="A19" s="7">
        <v>18</v>
      </c>
      <c r="B19" s="8" t="s">
        <v>210</v>
      </c>
      <c r="C19" s="74">
        <v>43406</v>
      </c>
      <c r="D19" s="8">
        <v>0.19513888888888889</v>
      </c>
      <c r="E19" s="43">
        <v>1</v>
      </c>
      <c r="F19" s="11" t="s">
        <v>25</v>
      </c>
    </row>
    <row r="20" spans="1:9">
      <c r="A20" s="7">
        <v>19</v>
      </c>
      <c r="B20" s="8" t="s">
        <v>211</v>
      </c>
      <c r="C20" s="74">
        <v>43434</v>
      </c>
      <c r="D20" s="8">
        <v>0.16319444444444445</v>
      </c>
      <c r="E20" s="43">
        <v>2</v>
      </c>
      <c r="F20" s="11" t="s">
        <v>25</v>
      </c>
      <c r="G20" s="11" t="s">
        <v>113</v>
      </c>
      <c r="H20" s="11"/>
    </row>
    <row r="21" spans="1:9">
      <c r="B21" s="8"/>
      <c r="C21" s="8"/>
      <c r="D21" s="8"/>
      <c r="E21" s="43"/>
      <c r="F21" s="11"/>
    </row>
    <row r="22" spans="1:9">
      <c r="B22" s="8"/>
      <c r="C22" s="8"/>
      <c r="D22" s="8"/>
      <c r="E22" s="43"/>
      <c r="F22" s="11"/>
    </row>
    <row r="23" spans="1:9">
      <c r="B23" s="8"/>
      <c r="C23" s="8"/>
      <c r="D23" s="8"/>
      <c r="E23" s="43"/>
      <c r="F23" s="11"/>
    </row>
    <row r="24" spans="1:9">
      <c r="B24" s="8"/>
      <c r="C24" s="8"/>
      <c r="D24" s="8"/>
      <c r="E24" s="43"/>
      <c r="F24" s="11"/>
      <c r="G24" s="21"/>
      <c r="H24" s="11"/>
    </row>
    <row r="25" spans="1:9">
      <c r="B25" s="8"/>
      <c r="C25" s="8"/>
      <c r="D25" s="8"/>
      <c r="E25" s="43"/>
      <c r="F25" s="11"/>
    </row>
    <row r="26" spans="1:9">
      <c r="B26" s="8"/>
      <c r="C26" s="8"/>
      <c r="D26" s="8"/>
      <c r="E26" s="43"/>
      <c r="F26" s="11"/>
    </row>
    <row r="27" spans="1:9">
      <c r="B27" s="8"/>
      <c r="C27" s="8"/>
      <c r="D27" s="8"/>
      <c r="E27" s="43"/>
      <c r="F27" s="11"/>
      <c r="G27" s="12"/>
    </row>
    <row r="28" spans="1:9">
      <c r="B28" s="8"/>
      <c r="C28" s="8"/>
      <c r="D28" s="8"/>
      <c r="E28" s="43"/>
      <c r="F28" s="11"/>
      <c r="G28" s="22"/>
      <c r="H28" s="27"/>
      <c r="I28" s="12"/>
    </row>
    <row r="29" spans="1:9">
      <c r="B29" s="8"/>
      <c r="C29" s="8"/>
      <c r="E29" s="11"/>
      <c r="F29" s="31"/>
    </row>
    <row r="30" spans="1:9">
      <c r="B30" s="8"/>
      <c r="C30" s="8"/>
      <c r="E30" s="11"/>
      <c r="F30" s="29"/>
      <c r="G30" s="31"/>
    </row>
    <row r="31" spans="1:9">
      <c r="B31" s="8"/>
      <c r="C31" s="8"/>
      <c r="E31" s="11"/>
    </row>
    <row r="32" spans="1:9">
      <c r="B32" s="8"/>
      <c r="C32" s="8"/>
      <c r="E32" s="11"/>
      <c r="F32" s="24"/>
      <c r="G32" s="31"/>
    </row>
    <row r="33" spans="2:10">
      <c r="B33" s="8"/>
      <c r="C33" s="8"/>
      <c r="E33" s="11"/>
      <c r="F33" s="16"/>
    </row>
    <row r="34" spans="2:10">
      <c r="B34" s="8"/>
      <c r="C34" s="8"/>
      <c r="E34" s="11"/>
      <c r="F34" s="31"/>
    </row>
    <row r="35" spans="2:10">
      <c r="B35" s="8"/>
      <c r="C35" s="8"/>
      <c r="E35" s="11"/>
    </row>
    <row r="36" spans="2:10">
      <c r="B36" s="8"/>
      <c r="C36" s="8"/>
      <c r="E36" s="11"/>
    </row>
    <row r="37" spans="2:10">
      <c r="B37" s="8"/>
      <c r="C37" s="8"/>
      <c r="E37" s="11"/>
    </row>
    <row r="38" spans="2:10">
      <c r="B38" s="8"/>
      <c r="C38" s="8"/>
      <c r="E38" s="11"/>
      <c r="F38" s="31"/>
    </row>
    <row r="39" spans="2:10">
      <c r="B39" s="8"/>
      <c r="C39" s="8"/>
      <c r="E39" s="11"/>
      <c r="F39" s="24"/>
    </row>
    <row r="40" spans="2:10">
      <c r="B40" s="8"/>
      <c r="C40" s="8"/>
      <c r="E40" s="11"/>
      <c r="F40" s="24"/>
      <c r="G40" s="34"/>
      <c r="H40" s="31"/>
    </row>
    <row r="41" spans="2:10">
      <c r="B41" s="8"/>
      <c r="C41" s="8"/>
      <c r="E41" s="11"/>
      <c r="F41" s="24"/>
    </row>
    <row r="42" spans="2:10">
      <c r="B42" s="8"/>
      <c r="C42" s="8"/>
      <c r="E42" s="11"/>
    </row>
    <row r="43" spans="2:10">
      <c r="B43" s="8"/>
      <c r="C43" s="8"/>
      <c r="E43" s="11"/>
      <c r="F43" s="24"/>
    </row>
    <row r="44" spans="2:10">
      <c r="B44" s="8"/>
      <c r="C44" s="8"/>
      <c r="E44" s="11"/>
      <c r="F44" s="24"/>
      <c r="G44" s="16"/>
      <c r="H44" s="17"/>
      <c r="I44" s="28"/>
      <c r="J44" s="29"/>
    </row>
    <row r="45" spans="2:10">
      <c r="B45" s="8"/>
      <c r="C45" s="8"/>
      <c r="E45" s="11"/>
    </row>
    <row r="46" spans="2:10">
      <c r="B46" s="8"/>
      <c r="C46" s="8"/>
      <c r="E46" s="11"/>
    </row>
    <row r="47" spans="2:10">
      <c r="B47" s="8"/>
      <c r="C47" s="8"/>
      <c r="E47" s="11"/>
    </row>
    <row r="48" spans="2:10">
      <c r="B48" s="8"/>
      <c r="C48" s="8"/>
      <c r="E48" s="11"/>
      <c r="F48" s="24"/>
    </row>
    <row r="49" spans="2:11">
      <c r="B49" s="8"/>
      <c r="C49" s="8"/>
      <c r="E49" s="11"/>
    </row>
    <row r="50" spans="2:11">
      <c r="B50" s="8"/>
      <c r="C50" s="8"/>
      <c r="E50" s="11"/>
    </row>
    <row r="51" spans="2:11">
      <c r="B51" s="8"/>
      <c r="C51" s="8"/>
      <c r="E51" s="11"/>
    </row>
    <row r="52" spans="2:11">
      <c r="B52" s="8"/>
      <c r="C52" s="8"/>
      <c r="E52" s="11"/>
    </row>
    <row r="53" spans="2:11">
      <c r="B53" s="8"/>
      <c r="C53" s="8"/>
      <c r="E53" s="11"/>
      <c r="F53" s="24"/>
    </row>
    <row r="54" spans="2:11">
      <c r="B54" s="8"/>
      <c r="C54" s="8"/>
      <c r="E54" s="11"/>
    </row>
    <row r="55" spans="2:11">
      <c r="B55" s="8"/>
      <c r="C55" s="8"/>
      <c r="E55" s="11"/>
    </row>
    <row r="56" spans="2:11">
      <c r="B56" s="8"/>
      <c r="C56" s="8"/>
      <c r="E56" s="11"/>
    </row>
    <row r="57" spans="2:11">
      <c r="B57" s="8"/>
      <c r="C57" s="8"/>
      <c r="E57" s="11"/>
    </row>
    <row r="58" spans="2:11">
      <c r="B58" s="8"/>
      <c r="C58" s="8"/>
      <c r="E58" s="11"/>
    </row>
    <row r="59" spans="2:11">
      <c r="B59" s="8"/>
      <c r="C59" s="8"/>
      <c r="E59" s="11"/>
      <c r="F59" s="34"/>
      <c r="G59" s="12"/>
      <c r="H59" s="18"/>
      <c r="I59" s="11"/>
    </row>
    <row r="60" spans="2:11">
      <c r="B60" s="8"/>
      <c r="C60" s="8"/>
      <c r="E60" s="11"/>
      <c r="F60" s="29"/>
      <c r="G60" s="11"/>
    </row>
    <row r="61" spans="2:11">
      <c r="B61" s="8"/>
      <c r="C61" s="8"/>
      <c r="E61" s="11"/>
      <c r="F61" s="21"/>
      <c r="G61" s="11"/>
      <c r="H61" s="17"/>
      <c r="I61" s="28"/>
      <c r="J61" s="29"/>
      <c r="K61" s="11"/>
    </row>
    <row r="62" spans="2:11">
      <c r="B62" s="8"/>
      <c r="C62" s="8"/>
      <c r="E62" s="11"/>
      <c r="F62" s="17"/>
      <c r="G62" s="28"/>
      <c r="H62" s="29"/>
    </row>
    <row r="63" spans="2:11">
      <c r="B63" s="8"/>
      <c r="C63" s="8"/>
      <c r="E63" s="11"/>
      <c r="F63" s="17"/>
      <c r="G63" s="29"/>
      <c r="H63" s="12"/>
      <c r="I63" s="31"/>
      <c r="J63" s="18"/>
    </row>
    <row r="64" spans="2:11">
      <c r="B64" s="8"/>
      <c r="C64" s="8"/>
      <c r="E64" s="11"/>
      <c r="F64" s="17"/>
      <c r="G64" s="28"/>
      <c r="H64" s="29"/>
      <c r="I64" s="11"/>
    </row>
    <row r="65" spans="1:14">
      <c r="B65" s="8"/>
      <c r="C65" s="8"/>
      <c r="E65" s="11"/>
      <c r="F65" s="17"/>
      <c r="G65" s="29"/>
      <c r="H65" s="12"/>
      <c r="I65" s="31"/>
      <c r="J65" s="18"/>
    </row>
    <row r="66" spans="1:14">
      <c r="B66" s="8"/>
      <c r="C66" s="8"/>
      <c r="E66" s="11"/>
      <c r="F66" s="11"/>
    </row>
    <row r="67" spans="1:14">
      <c r="B67" s="8"/>
      <c r="C67" s="8"/>
      <c r="E67" s="11"/>
      <c r="F67" s="21"/>
      <c r="G67" s="16"/>
      <c r="H67" s="12"/>
      <c r="I67" s="31"/>
      <c r="J67" s="18"/>
      <c r="K67" s="11"/>
      <c r="L67" s="37"/>
    </row>
    <row r="68" spans="1:14">
      <c r="B68" s="8"/>
      <c r="C68" s="8"/>
      <c r="E68" s="11"/>
      <c r="F68" s="24"/>
      <c r="G68" s="21"/>
      <c r="H68" s="10"/>
      <c r="I68" s="29"/>
      <c r="J68" s="31"/>
      <c r="K68" s="11"/>
    </row>
    <row r="69" spans="1:14">
      <c r="B69" s="8"/>
      <c r="C69" s="8"/>
      <c r="E69" s="11"/>
      <c r="F69" s="24"/>
      <c r="G69" s="21"/>
      <c r="H69" s="29"/>
      <c r="I69" s="12"/>
      <c r="J69" s="31"/>
      <c r="K69" s="18"/>
      <c r="L69" s="37"/>
    </row>
    <row r="70" spans="1:14">
      <c r="B70" s="8"/>
      <c r="C70" s="8"/>
      <c r="E70" s="11"/>
      <c r="F70" s="24"/>
      <c r="G70" s="21"/>
      <c r="H70" s="11"/>
      <c r="I70" s="10"/>
      <c r="J70" s="34"/>
      <c r="K70" s="27"/>
      <c r="L70" s="29"/>
      <c r="M70" s="18"/>
      <c r="N70" s="37"/>
    </row>
    <row r="71" spans="1:14">
      <c r="B71" s="8"/>
      <c r="C71" s="8"/>
      <c r="E71" s="11"/>
      <c r="F71" s="21"/>
      <c r="G71" s="29"/>
    </row>
    <row r="72" spans="1:14">
      <c r="B72" s="8"/>
      <c r="C72" s="8"/>
      <c r="E72" s="11"/>
      <c r="F72" s="24"/>
      <c r="G72" s="21"/>
      <c r="H72" s="28"/>
      <c r="I72" s="11"/>
      <c r="J72" s="37"/>
    </row>
    <row r="73" spans="1:14">
      <c r="B73" s="8"/>
      <c r="C73" s="8"/>
      <c r="E73" s="11"/>
      <c r="F73" s="24"/>
      <c r="G73" s="21"/>
      <c r="H73" s="11"/>
      <c r="I73" s="14"/>
      <c r="J73" s="34"/>
      <c r="K73" s="29"/>
      <c r="L73" s="18"/>
      <c r="M73" s="37"/>
    </row>
    <row r="74" spans="1:14">
      <c r="B74" s="8"/>
      <c r="C74" s="8"/>
      <c r="E74" s="11"/>
      <c r="F74" s="24"/>
      <c r="G74" s="21"/>
      <c r="H74" s="17"/>
      <c r="I74" s="29"/>
    </row>
    <row r="75" spans="1:14">
      <c r="B75" s="8"/>
      <c r="C75" s="8"/>
      <c r="E75" s="11"/>
      <c r="F75" s="24"/>
      <c r="G75" s="21"/>
      <c r="H75" s="17"/>
      <c r="I75" s="29"/>
      <c r="J75" s="37"/>
    </row>
    <row r="76" spans="1:14">
      <c r="B76" s="8"/>
      <c r="C76" s="8"/>
      <c r="E76" s="11"/>
      <c r="F76" s="24"/>
      <c r="G76" s="21"/>
      <c r="H76" s="17"/>
      <c r="I76" s="29"/>
      <c r="J76" s="18"/>
      <c r="K76" s="37"/>
    </row>
    <row r="77" spans="1:14">
      <c r="B77" s="8"/>
      <c r="C77" s="8"/>
      <c r="E77" s="11"/>
      <c r="F77" s="24"/>
      <c r="G77" s="21"/>
      <c r="H77" s="17"/>
      <c r="I77" s="29"/>
    </row>
    <row r="78" spans="1:14">
      <c r="A78" s="7" t="s">
        <v>1</v>
      </c>
      <c r="B78" s="8"/>
      <c r="C78" s="8"/>
      <c r="E78" s="11"/>
      <c r="F78" s="24"/>
      <c r="G78" s="21"/>
      <c r="H78" s="11"/>
      <c r="I78" s="29"/>
    </row>
    <row r="79" spans="1:14">
      <c r="H79" s="11"/>
    </row>
  </sheetData>
  <autoFilter ref="AB1:AD1"/>
  <phoneticPr fontId="4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帕味生存</vt:lpstr>
      <vt:lpstr>炎之島生存</vt:lpstr>
      <vt:lpstr>小短片</vt:lpstr>
      <vt:lpstr>野貓生存</vt:lpstr>
      <vt:lpstr>PVP</vt:lpstr>
      <vt:lpstr>三人生存</vt:lpstr>
      <vt:lpstr>兄妹生存</vt:lpstr>
      <vt:lpstr>都市鄰居</vt:lpstr>
      <vt:lpstr>建頭計畫</vt:lpstr>
      <vt:lpstr>化學實驗室</vt:lpstr>
      <vt:lpstr>結構概說</vt:lpstr>
      <vt:lpstr>種子碼介紹</vt:lpstr>
      <vt:lpstr>靈魂生存</vt:lpstr>
      <vt:lpstr>人員表</vt:lpstr>
      <vt:lpstr>人次表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ACER-I5-NB</dc:creator>
  <cp:lastModifiedBy>ACER-I5</cp:lastModifiedBy>
  <dcterms:created xsi:type="dcterms:W3CDTF">2020-06-11T00:25:08Z</dcterms:created>
  <dcterms:modified xsi:type="dcterms:W3CDTF">2025-06-13T09:58:21Z</dcterms:modified>
</cp:coreProperties>
</file>